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le M. Richards\Dropbox\ICSA\Membership Report\2018\"/>
    </mc:Choice>
  </mc:AlternateContent>
  <bookViews>
    <workbookView xWindow="0" yWindow="0" windowWidth="19200" windowHeight="6650" activeTab="1" xr2:uid="{00000000-000D-0000-FFFF-FFFF00000000}"/>
  </bookViews>
  <sheets>
    <sheet name="Allocations" sheetId="4" r:id="rId1"/>
    <sheet name="Member Schools" sheetId="1" r:id="rId2"/>
    <sheet name="Inactive Teams" sheetId="2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8" i="4" l="1"/>
  <c r="K78" i="4"/>
  <c r="L71" i="4" s="1"/>
  <c r="J78" i="4"/>
  <c r="I78" i="4"/>
  <c r="F78" i="4"/>
  <c r="D78" i="4"/>
  <c r="E71" i="4" s="1"/>
  <c r="C78" i="4"/>
  <c r="B78" i="4"/>
  <c r="E73" i="4"/>
  <c r="M54" i="4"/>
  <c r="K54" i="4"/>
  <c r="L51" i="4" s="1"/>
  <c r="J54" i="4"/>
  <c r="I54" i="4"/>
  <c r="E65" i="4"/>
  <c r="C65" i="4"/>
  <c r="B65" i="4"/>
  <c r="D65" i="4"/>
  <c r="F54" i="4"/>
  <c r="C54" i="4"/>
  <c r="B54" i="4"/>
  <c r="M43" i="4"/>
  <c r="J43" i="4"/>
  <c r="I43" i="4"/>
  <c r="F43" i="4"/>
  <c r="C43" i="4"/>
  <c r="B43" i="4"/>
  <c r="K43" i="4"/>
  <c r="L42" i="4" s="1"/>
  <c r="D43" i="4"/>
  <c r="M32" i="4"/>
  <c r="J32" i="4"/>
  <c r="I32" i="4"/>
  <c r="F32" i="4"/>
  <c r="D32" i="4"/>
  <c r="E31" i="4" s="1"/>
  <c r="C32" i="4"/>
  <c r="B32" i="4"/>
  <c r="K32" i="4"/>
  <c r="L28" i="4" s="1"/>
  <c r="M21" i="4"/>
  <c r="J21" i="4"/>
  <c r="I21" i="4"/>
  <c r="F21" i="4"/>
  <c r="C21" i="4"/>
  <c r="B21" i="4"/>
  <c r="K21" i="4"/>
  <c r="L16" i="4" s="1"/>
  <c r="K10" i="4"/>
  <c r="J10" i="4"/>
  <c r="I10" i="4"/>
  <c r="D10" i="4"/>
  <c r="C10" i="4"/>
  <c r="B10" i="4"/>
  <c r="L9" i="4"/>
  <c r="E9" i="4"/>
  <c r="L8" i="4"/>
  <c r="E8" i="4"/>
  <c r="L7" i="4"/>
  <c r="E7" i="4"/>
  <c r="L6" i="4"/>
  <c r="E6" i="4"/>
  <c r="L5" i="4"/>
  <c r="E5" i="4"/>
  <c r="L4" i="4"/>
  <c r="E4" i="4"/>
  <c r="L3" i="4"/>
  <c r="E3" i="4"/>
  <c r="L76" i="4"/>
  <c r="L27" i="4"/>
  <c r="L31" i="4"/>
  <c r="L26" i="4"/>
  <c r="L30" i="4"/>
  <c r="D21" i="4"/>
  <c r="E15" i="4" s="1"/>
  <c r="D54" i="4"/>
  <c r="E48" i="4" s="1"/>
  <c r="E49" i="4"/>
  <c r="E52" i="4"/>
  <c r="E51" i="4"/>
  <c r="E47" i="4"/>
  <c r="E53" i="4"/>
  <c r="E76" i="4" l="1"/>
  <c r="E50" i="4"/>
  <c r="E42" i="4"/>
  <c r="E38" i="4"/>
  <c r="E41" i="4"/>
  <c r="E37" i="4"/>
  <c r="E40" i="4"/>
  <c r="E36" i="4"/>
  <c r="E39" i="4"/>
  <c r="L48" i="4"/>
  <c r="L47" i="4"/>
  <c r="L41" i="4"/>
  <c r="L40" i="4"/>
  <c r="L38" i="4"/>
  <c r="L25" i="4"/>
  <c r="L17" i="4"/>
  <c r="L19" i="4"/>
  <c r="L75" i="4"/>
  <c r="L72" i="4"/>
  <c r="L73" i="4"/>
  <c r="L74" i="4"/>
  <c r="L77" i="4"/>
  <c r="E75" i="4"/>
  <c r="E77" i="4"/>
  <c r="E54" i="4"/>
  <c r="E28" i="4"/>
  <c r="E29" i="4"/>
  <c r="E30" i="4"/>
  <c r="E25" i="4"/>
  <c r="E26" i="4"/>
  <c r="E27" i="4"/>
  <c r="E74" i="4"/>
  <c r="E72" i="4"/>
  <c r="L52" i="4"/>
  <c r="L50" i="4"/>
  <c r="L53" i="4"/>
  <c r="L49" i="4"/>
  <c r="L39" i="4"/>
  <c r="L36" i="4"/>
  <c r="L37" i="4"/>
  <c r="L29" i="4"/>
  <c r="L32" i="4" s="1"/>
  <c r="L18" i="4"/>
  <c r="L15" i="4"/>
  <c r="L20" i="4"/>
  <c r="L14" i="4"/>
  <c r="L10" i="4"/>
  <c r="E16" i="4"/>
  <c r="E19" i="4"/>
  <c r="E14" i="4"/>
  <c r="E18" i="4"/>
  <c r="E17" i="4"/>
  <c r="E20" i="4"/>
  <c r="E10" i="4"/>
  <c r="L43" i="4" l="1"/>
  <c r="L54" i="4"/>
  <c r="E78" i="4"/>
  <c r="L78" i="4"/>
  <c r="L21" i="4"/>
  <c r="E32" i="4"/>
  <c r="E43" i="4"/>
  <c r="E21" i="4"/>
</calcChain>
</file>

<file path=xl/sharedStrings.xml><?xml version="1.0" encoding="utf-8"?>
<sst xmlns="http://schemas.openxmlformats.org/spreadsheetml/2006/main" count="3203" uniqueCount="725">
  <si>
    <t>Code</t>
  </si>
  <si>
    <t>School</t>
  </si>
  <si>
    <t>Conference</t>
  </si>
  <si>
    <t>2017 Membership</t>
  </si>
  <si>
    <t>2016 Membership</t>
  </si>
  <si>
    <t>2015 Membership</t>
  </si>
  <si>
    <t>2014 Membership</t>
  </si>
  <si>
    <t>2013 Membership</t>
  </si>
  <si>
    <t>2012 Membership</t>
  </si>
  <si>
    <t>2 Divisions Coed</t>
  </si>
  <si>
    <t>Date</t>
  </si>
  <si>
    <t>2 Divisions Women</t>
  </si>
  <si>
    <t>Team Race Coed</t>
  </si>
  <si>
    <t>Team Race Women</t>
  </si>
  <si>
    <t>Men's Singlehanded</t>
  </si>
  <si>
    <t>Women's Singlehanded</t>
  </si>
  <si>
    <t>Match Race</t>
  </si>
  <si>
    <t>CNU</t>
  </si>
  <si>
    <t>Christopher Newport University</t>
  </si>
  <si>
    <t>MAISA</t>
  </si>
  <si>
    <t>Regular</t>
  </si>
  <si>
    <t>Henry Luce Trophy</t>
  </si>
  <si>
    <t>Women's Atlantic Coast Championship</t>
  </si>
  <si>
    <t>MAISA Team Race Challenge</t>
  </si>
  <si>
    <t>Laser Elimination</t>
  </si>
  <si>
    <t>CLG</t>
  </si>
  <si>
    <t>Colgate University</t>
  </si>
  <si>
    <t>Cazenovia Fall Open</t>
  </si>
  <si>
    <t>COL</t>
  </si>
  <si>
    <t>Columbia University</t>
  </si>
  <si>
    <t>Mid-Atlantic Team Race Challenge</t>
  </si>
  <si>
    <t>COR</t>
  </si>
  <si>
    <t>Cornell University</t>
  </si>
  <si>
    <t>MAISA Women's Fall Championship</t>
  </si>
  <si>
    <t>MAISA Team Race Championship/Capt. Prosser Trophy</t>
  </si>
  <si>
    <t>DRX</t>
  </si>
  <si>
    <t>Drexel University</t>
  </si>
  <si>
    <t>FRD</t>
  </si>
  <si>
    <t>Fordham University</t>
  </si>
  <si>
    <t>MAISA Match Race</t>
  </si>
  <si>
    <t>GWU</t>
  </si>
  <si>
    <t>George Washington University</t>
  </si>
  <si>
    <t>GTN</t>
  </si>
  <si>
    <t>Georgetown University</t>
  </si>
  <si>
    <t>LaserPerformance Team Race Nationals</t>
  </si>
  <si>
    <t xml:space="preserve">Laser South </t>
  </si>
  <si>
    <t>LaserPerformance Women's Singlehanded Nationals</t>
  </si>
  <si>
    <t>HU</t>
  </si>
  <si>
    <t>Hampton University</t>
  </si>
  <si>
    <t>HWS</t>
  </si>
  <si>
    <t>Hobart and William Smith Colleges</t>
  </si>
  <si>
    <t>LOY</t>
  </si>
  <si>
    <t>Loyola University Maryland</t>
  </si>
  <si>
    <t>OCN</t>
  </si>
  <si>
    <t>Ocean County College</t>
  </si>
  <si>
    <t>Nittany Lion Open</t>
  </si>
  <si>
    <t>Philly Fleet Race</t>
  </si>
  <si>
    <t>ODU</t>
  </si>
  <si>
    <t>Old Dominion University</t>
  </si>
  <si>
    <t>PSU</t>
  </si>
  <si>
    <t>Penn State University</t>
  </si>
  <si>
    <t>Can-Am Cup</t>
  </si>
  <si>
    <t>Central Fall Qualifier</t>
  </si>
  <si>
    <t>Laser South</t>
  </si>
  <si>
    <t>PRN</t>
  </si>
  <si>
    <t>Princeton University</t>
  </si>
  <si>
    <t>QU</t>
  </si>
  <si>
    <t>Queen's University</t>
  </si>
  <si>
    <t>RIT</t>
  </si>
  <si>
    <t>Rochester Institute of Technology</t>
  </si>
  <si>
    <t>Provisional</t>
  </si>
  <si>
    <t>Associate</t>
  </si>
  <si>
    <t>SSU</t>
  </si>
  <si>
    <t>Salisbury University</t>
  </si>
  <si>
    <t>Jefferson Cup</t>
  </si>
  <si>
    <t>SJC</t>
  </si>
  <si>
    <t>St. John's College</t>
  </si>
  <si>
    <t>SMC</t>
  </si>
  <si>
    <t>St. Mary's College of Maryland</t>
  </si>
  <si>
    <t>PIRATE TEAM RACE</t>
  </si>
  <si>
    <t>STV</t>
  </si>
  <si>
    <t>Stevens Institute of Technology</t>
  </si>
  <si>
    <t>NYM</t>
  </si>
  <si>
    <t>SUNY Maritime College</t>
  </si>
  <si>
    <t>Laser North</t>
  </si>
  <si>
    <t>SBU</t>
  </si>
  <si>
    <t>SUNY Stony Brook</t>
  </si>
  <si>
    <t xml:space="preserve">Regular </t>
  </si>
  <si>
    <t>INACTIVE</t>
  </si>
  <si>
    <t>SYR</t>
  </si>
  <si>
    <t>Syracuse University</t>
  </si>
  <si>
    <t>KP</t>
  </si>
  <si>
    <t>U. S. Merchant Marine Academy</t>
  </si>
  <si>
    <t>AR</t>
  </si>
  <si>
    <t>U. S. Military Academy</t>
  </si>
  <si>
    <t>NY Maritime Fall Open</t>
  </si>
  <si>
    <t>NA</t>
  </si>
  <si>
    <t>U. S. Naval Academy</t>
  </si>
  <si>
    <t>UB</t>
  </si>
  <si>
    <t>University of Buffalo</t>
  </si>
  <si>
    <t>MAISA Womenâ€™s Championship</t>
  </si>
  <si>
    <t>DEL</t>
  </si>
  <si>
    <t>University of Delaware</t>
  </si>
  <si>
    <t>MD</t>
  </si>
  <si>
    <t>University of Maryland</t>
  </si>
  <si>
    <t>MBC</t>
  </si>
  <si>
    <t>University of Maryland/Baltimore County</t>
  </si>
  <si>
    <t>UPN</t>
  </si>
  <si>
    <t>University of Pennsylvania</t>
  </si>
  <si>
    <t>ROC</t>
  </si>
  <si>
    <t>University of Rochester</t>
  </si>
  <si>
    <t>UVA</t>
  </si>
  <si>
    <t>University of Virginia</t>
  </si>
  <si>
    <t>VIL</t>
  </si>
  <si>
    <t>Villanova University</t>
  </si>
  <si>
    <t>VT</t>
  </si>
  <si>
    <t>Virginia Tech</t>
  </si>
  <si>
    <t>WAC</t>
  </si>
  <si>
    <t>Washington College</t>
  </si>
  <si>
    <t>WEB</t>
  </si>
  <si>
    <t>Webb Institute</t>
  </si>
  <si>
    <t>Washington College Team Race</t>
  </si>
  <si>
    <t>WM</t>
  </si>
  <si>
    <t>William and Mary</t>
  </si>
  <si>
    <t>HMT</t>
  </si>
  <si>
    <t>Hamilton College</t>
  </si>
  <si>
    <t>MON</t>
  </si>
  <si>
    <t>Monmouth University</t>
  </si>
  <si>
    <t>RUT</t>
  </si>
  <si>
    <t>Rutgers University</t>
  </si>
  <si>
    <t>Central Fall Open</t>
  </si>
  <si>
    <t>AU</t>
  </si>
  <si>
    <t>American University</t>
  </si>
  <si>
    <t>Colony Cup</t>
  </si>
  <si>
    <t>BUC</t>
  </si>
  <si>
    <t>Bucknell University</t>
  </si>
  <si>
    <t>CUA</t>
  </si>
  <si>
    <t>Catholic University of America</t>
  </si>
  <si>
    <t>GAN</t>
  </si>
  <si>
    <t>Gannon University</t>
  </si>
  <si>
    <t>IUP</t>
  </si>
  <si>
    <t>Indiana University of Pennsylvania</t>
  </si>
  <si>
    <t>RPI</t>
  </si>
  <si>
    <t>Rensselaer Polytechnic Institute</t>
  </si>
  <si>
    <t>RMC</t>
  </si>
  <si>
    <t>Royal Military College</t>
  </si>
  <si>
    <t>SKD</t>
  </si>
  <si>
    <t>Skidmore College</t>
  </si>
  <si>
    <t>OTW</t>
  </si>
  <si>
    <t>University of Ottawa</t>
  </si>
  <si>
    <t>PIT</t>
  </si>
  <si>
    <t>University of Pittsburgh</t>
  </si>
  <si>
    <t>TOR</t>
  </si>
  <si>
    <t>University of Toronto</t>
  </si>
  <si>
    <t>DEN</t>
  </si>
  <si>
    <t>Denison University</t>
  </si>
  <si>
    <t>MCSA</t>
  </si>
  <si>
    <t>10/15/2016</t>
  </si>
  <si>
    <t>MCSA Women's Championship</t>
  </si>
  <si>
    <t>04/23/2016</t>
  </si>
  <si>
    <t>Oxford ClassicTeam Race</t>
  </si>
  <si>
    <t>04/02/2016</t>
  </si>
  <si>
    <t>GVSU</t>
  </si>
  <si>
    <t>Grand Valley State University</t>
  </si>
  <si>
    <t>MCSA Men's Singlehanded Championships</t>
  </si>
  <si>
    <t>HOP</t>
  </si>
  <si>
    <t>Hope College</t>
  </si>
  <si>
    <t>Emma Biagioni/Laker Showdown</t>
  </si>
  <si>
    <t>MCSA Women's Singlehanded Champs</t>
  </si>
  <si>
    <t>IU</t>
  </si>
  <si>
    <t>Indiana University</t>
  </si>
  <si>
    <t>MRQ</t>
  </si>
  <si>
    <t>Marquette University</t>
  </si>
  <si>
    <t>MCSA Team Race Championship</t>
  </si>
  <si>
    <t>04/16/2016</t>
  </si>
  <si>
    <t>MCSA Match Race</t>
  </si>
  <si>
    <t>MUO</t>
  </si>
  <si>
    <t>Miami University</t>
  </si>
  <si>
    <t>Buckeye Invite</t>
  </si>
  <si>
    <t>MSU</t>
  </si>
  <si>
    <t>Michigan State University</t>
  </si>
  <si>
    <t>MCSA Men's Singlehanded Champs</t>
  </si>
  <si>
    <t>MTU</t>
  </si>
  <si>
    <t>Michigan Technological University</t>
  </si>
  <si>
    <t>NMU</t>
  </si>
  <si>
    <t>Northern Michigan University</t>
  </si>
  <si>
    <t>NWU</t>
  </si>
  <si>
    <t>Northwestern University</t>
  </si>
  <si>
    <t>OSU</t>
  </si>
  <si>
    <t>Ohio State University</t>
  </si>
  <si>
    <t>Wisco Womens</t>
  </si>
  <si>
    <t>10/22/2016</t>
  </si>
  <si>
    <t>OU</t>
  </si>
  <si>
    <t>Ohio University</t>
  </si>
  <si>
    <t>CHI</t>
  </si>
  <si>
    <t>University of Chicago</t>
  </si>
  <si>
    <t>ILL</t>
  </si>
  <si>
    <t>University of Illinois</t>
  </si>
  <si>
    <t>Davis Cup</t>
  </si>
  <si>
    <t>UIC</t>
  </si>
  <si>
    <t>University of Illinois - Chicago</t>
  </si>
  <si>
    <t>Lake Macatawa Invitational</t>
  </si>
  <si>
    <t>04/09/2016</t>
  </si>
  <si>
    <t>IOWA</t>
  </si>
  <si>
    <t>University of Iowa</t>
  </si>
  <si>
    <t>Cedarfest</t>
  </si>
  <si>
    <t>MICH</t>
  </si>
  <si>
    <t>University of Michigan</t>
  </si>
  <si>
    <t>UMN</t>
  </si>
  <si>
    <t>University of Minnesota</t>
  </si>
  <si>
    <t>Streufert Team Race</t>
  </si>
  <si>
    <t>ND</t>
  </si>
  <si>
    <t>University of Notre Dame</t>
  </si>
  <si>
    <t>TOL</t>
  </si>
  <si>
    <t>University of Toledo</t>
  </si>
  <si>
    <t>WIS</t>
  </si>
  <si>
    <t>University of Wisconsin</t>
  </si>
  <si>
    <t>UWM</t>
  </si>
  <si>
    <t>University of Wisconsin Milwaukee</t>
  </si>
  <si>
    <t>Pere Marquette</t>
  </si>
  <si>
    <t>WUN</t>
  </si>
  <si>
    <t>Washington University</t>
  </si>
  <si>
    <t>WMU</t>
  </si>
  <si>
    <t>Western Michigan University</t>
  </si>
  <si>
    <t>BGSU</t>
  </si>
  <si>
    <t>Bowling Green State University</t>
  </si>
  <si>
    <t>GLMA</t>
  </si>
  <si>
    <t>Great Lakes Maritime Academy</t>
  </si>
  <si>
    <t>ISU</t>
  </si>
  <si>
    <t>Iowa State University</t>
  </si>
  <si>
    <t>LFC</t>
  </si>
  <si>
    <t>Lake Forest College</t>
  </si>
  <si>
    <t>LAW</t>
  </si>
  <si>
    <t>Lawrence University</t>
  </si>
  <si>
    <t>Gopher Invite</t>
  </si>
  <si>
    <t>PUR</t>
  </si>
  <si>
    <t>Purdue University</t>
  </si>
  <si>
    <t>SO</t>
  </si>
  <si>
    <t>St. Olaf College</t>
  </si>
  <si>
    <t>BAT</t>
  </si>
  <si>
    <t>Bates College</t>
  </si>
  <si>
    <t>NEISA</t>
  </si>
  <si>
    <t>BENT</t>
  </si>
  <si>
    <t>Bentley University</t>
  </si>
  <si>
    <t>Franklin Lane Trophy</t>
  </si>
  <si>
    <t>BC</t>
  </si>
  <si>
    <t>Boston College</t>
  </si>
  <si>
    <t>Hap Moore Team Race</t>
  </si>
  <si>
    <t>Joseph R. Duplin Regatta</t>
  </si>
  <si>
    <t>NEISA Men Singles</t>
  </si>
  <si>
    <t>LP Women's Singlehanded Nationals</t>
  </si>
  <si>
    <t>BU</t>
  </si>
  <si>
    <t>Boston University</t>
  </si>
  <si>
    <t>Sister Esther Open</t>
  </si>
  <si>
    <t>BOW</t>
  </si>
  <si>
    <t>Bowdoin College</t>
  </si>
  <si>
    <t>NEISA Men's Singlehanded Champs</t>
  </si>
  <si>
    <t>BDS</t>
  </si>
  <si>
    <t>Brandeis University</t>
  </si>
  <si>
    <t>BR</t>
  </si>
  <si>
    <t>Brown University</t>
  </si>
  <si>
    <t>CC</t>
  </si>
  <si>
    <t>Connecticut College</t>
  </si>
  <si>
    <t>NEISA Womens TR</t>
  </si>
  <si>
    <t>NEISA Women's Singlehanded</t>
  </si>
  <si>
    <t>DART</t>
  </si>
  <si>
    <t>Dartmouth College</t>
  </si>
  <si>
    <t>EMCO</t>
  </si>
  <si>
    <t>Emmanuel College</t>
  </si>
  <si>
    <t>Associate (fomer COF)</t>
  </si>
  <si>
    <t>Inactive</t>
  </si>
  <si>
    <t>FAR</t>
  </si>
  <si>
    <t>Fairfield University</t>
  </si>
  <si>
    <t>Women's Weekday Invite</t>
  </si>
  <si>
    <t>HAR</t>
  </si>
  <si>
    <t>Harvard University</t>
  </si>
  <si>
    <t>HC</t>
  </si>
  <si>
    <t>Holy Cross College</t>
  </si>
  <si>
    <t>Tyrell Trophy</t>
  </si>
  <si>
    <t>JW</t>
  </si>
  <si>
    <t>Johnson and Wales University</t>
  </si>
  <si>
    <t>MMA</t>
  </si>
  <si>
    <t>Maine Maritime Academy</t>
  </si>
  <si>
    <t>MIT</t>
  </si>
  <si>
    <t>Massachusetts Institute of Technology</t>
  </si>
  <si>
    <t>MSM</t>
  </si>
  <si>
    <t>Massachusetts Maritime Academy</t>
  </si>
  <si>
    <t>Herring Pond Team Race</t>
  </si>
  <si>
    <t>MCG</t>
  </si>
  <si>
    <t>McGill University</t>
  </si>
  <si>
    <t>MID</t>
  </si>
  <si>
    <t>Middlebury College</t>
  </si>
  <si>
    <t>MCH</t>
  </si>
  <si>
    <t>Mitchell College</t>
  </si>
  <si>
    <t>The Crews Regatta</t>
  </si>
  <si>
    <t>NU</t>
  </si>
  <si>
    <t>Northeastern University</t>
  </si>
  <si>
    <t>PC</t>
  </si>
  <si>
    <t>Providence College</t>
  </si>
  <si>
    <t>RW</t>
  </si>
  <si>
    <t>Roger Williams University</t>
  </si>
  <si>
    <t>SH</t>
  </si>
  <si>
    <t>Sacred Heart University</t>
  </si>
  <si>
    <t>Wesleyan Invite</t>
  </si>
  <si>
    <t>SR</t>
  </si>
  <si>
    <t>Salve Regina University</t>
  </si>
  <si>
    <t>TUF</t>
  </si>
  <si>
    <t>Tufts University</t>
  </si>
  <si>
    <t>CGA</t>
  </si>
  <si>
    <t>U. S. Coast Guard Academy</t>
  </si>
  <si>
    <t>UCONN</t>
  </si>
  <si>
    <t>University of Connecticut</t>
  </si>
  <si>
    <t>UMD</t>
  </si>
  <si>
    <t>University of Massachusetts at Dartmouth</t>
  </si>
  <si>
    <t>UNH</t>
  </si>
  <si>
    <t>University of New Hampshire</t>
  </si>
  <si>
    <t>URI</t>
  </si>
  <si>
    <t>University of Rhode Island</t>
  </si>
  <si>
    <t>UVM</t>
  </si>
  <si>
    <t>University of Vermont</t>
  </si>
  <si>
    <t>WEL</t>
  </si>
  <si>
    <t>Wellesley College</t>
  </si>
  <si>
    <t>WES</t>
  </si>
  <si>
    <t>Wesleyan University</t>
  </si>
  <si>
    <t>WIL</t>
  </si>
  <si>
    <t>Williams College</t>
  </si>
  <si>
    <t>WPI</t>
  </si>
  <si>
    <t>Worcester Polytechnic Institute</t>
  </si>
  <si>
    <t>YAL</t>
  </si>
  <si>
    <t>Yale University</t>
  </si>
  <si>
    <t>UMASS</t>
  </si>
  <si>
    <t>University of Massachusetts at Amherst</t>
  </si>
  <si>
    <t>UNE</t>
  </si>
  <si>
    <t>University of New England</t>
  </si>
  <si>
    <t>WIT</t>
  </si>
  <si>
    <t>Wentworth Institute of Technology</t>
  </si>
  <si>
    <t>AMH</t>
  </si>
  <si>
    <t>Amherst College</t>
  </si>
  <si>
    <t>UME</t>
  </si>
  <si>
    <t>University of Maine</t>
  </si>
  <si>
    <t>LEW</t>
  </si>
  <si>
    <t>Lewis and Clark College</t>
  </si>
  <si>
    <t>NWICSA</t>
  </si>
  <si>
    <t>North North NW Fall Championship</t>
  </si>
  <si>
    <t>NWICSA Men's Singlehanded Champs</t>
  </si>
  <si>
    <t>NWICSA Women's Singlehanded Qualifier</t>
  </si>
  <si>
    <t>ORST</t>
  </si>
  <si>
    <t>Oregon State University</t>
  </si>
  <si>
    <t>NWICSA Women's Singlehanded Quals</t>
  </si>
  <si>
    <t>NWICSA Match Race Quals</t>
  </si>
  <si>
    <t>PS</t>
  </si>
  <si>
    <t>Portland State University</t>
  </si>
  <si>
    <t>UBC</t>
  </si>
  <si>
    <t>University of British Columbia</t>
  </si>
  <si>
    <t>NWICSA Women's Championship</t>
  </si>
  <si>
    <t>NWICSA Team Race Championship</t>
  </si>
  <si>
    <t>OR</t>
  </si>
  <si>
    <t>University of Oregon</t>
  </si>
  <si>
    <t>UPS</t>
  </si>
  <si>
    <t>University of Puget Sound</t>
  </si>
  <si>
    <t>VIC</t>
  </si>
  <si>
    <t>University of Victoria</t>
  </si>
  <si>
    <t>Fall Pacific Coast Championship</t>
  </si>
  <si>
    <t>UW</t>
  </si>
  <si>
    <t>University of Washington</t>
  </si>
  <si>
    <t>NWICSA Frosh/Soph</t>
  </si>
  <si>
    <t>NWICSA Men's Singlehanded Quals</t>
  </si>
  <si>
    <t>WWU</t>
  </si>
  <si>
    <t>Western Washington University</t>
  </si>
  <si>
    <t xml:space="preserve"> </t>
  </si>
  <si>
    <t>SLO</t>
  </si>
  <si>
    <t>Cal Poly University S.L.O.</t>
  </si>
  <si>
    <t>PCCSC</t>
  </si>
  <si>
    <t>PCCSC Team Race Championship Carter Ford Trophy</t>
  </si>
  <si>
    <t>PCCSC Men's Singlehanded Championship</t>
  </si>
  <si>
    <t>CMA</t>
  </si>
  <si>
    <t>California Maritime Academy</t>
  </si>
  <si>
    <t>CSUCI</t>
  </si>
  <si>
    <t>California State University Channel Islands</t>
  </si>
  <si>
    <t>CSULB</t>
  </si>
  <si>
    <t>California State University Long Beach</t>
  </si>
  <si>
    <t>PCCSC Coed Championship</t>
  </si>
  <si>
    <t>PCCSC Women's Championship</t>
  </si>
  <si>
    <t>CSUM</t>
  </si>
  <si>
    <t>California State University Monterey Bay</t>
  </si>
  <si>
    <t>Anteater Open</t>
  </si>
  <si>
    <t>Cal Team Race</t>
  </si>
  <si>
    <t>SCU</t>
  </si>
  <si>
    <t>Santa Clara University</t>
  </si>
  <si>
    <t>Sperry Women's Eastern Semifinal</t>
  </si>
  <si>
    <t>STAN</t>
  </si>
  <si>
    <t>Stanford University</t>
  </si>
  <si>
    <t>2016 Jeremy McIntyre Team Race</t>
  </si>
  <si>
    <t>PCCSC Women's Singlehanded</t>
  </si>
  <si>
    <t>PCCSC Match Race Championship</t>
  </si>
  <si>
    <t>CAL</t>
  </si>
  <si>
    <t>University of California at Berkeley</t>
  </si>
  <si>
    <t>UCD</t>
  </si>
  <si>
    <t>University of California at Davis</t>
  </si>
  <si>
    <t>Mustang Open</t>
  </si>
  <si>
    <t>UCI</t>
  </si>
  <si>
    <t>University of California at Irvine</t>
  </si>
  <si>
    <t>UCLA</t>
  </si>
  <si>
    <t>University of California at Los Angeles</t>
  </si>
  <si>
    <t>UCSD</t>
  </si>
  <si>
    <t>University of California at San Diego</t>
  </si>
  <si>
    <t>UCSB</t>
  </si>
  <si>
    <t>University of California at Santa Barbara</t>
  </si>
  <si>
    <t>UCSC</t>
  </si>
  <si>
    <t>University of California at Santa Cruz</t>
  </si>
  <si>
    <t>UH</t>
  </si>
  <si>
    <t>University of Hawaii</t>
  </si>
  <si>
    <t>USC</t>
  </si>
  <si>
    <t>University of Southern California</t>
  </si>
  <si>
    <t>WEST</t>
  </si>
  <si>
    <t>Westmont College</t>
  </si>
  <si>
    <t>ASU</t>
  </si>
  <si>
    <t>Arizona State University</t>
  </si>
  <si>
    <t>SBCC</t>
  </si>
  <si>
    <t>Santa Barbara City College</t>
  </si>
  <si>
    <t>SDSU</t>
  </si>
  <si>
    <t>San Diego State University</t>
  </si>
  <si>
    <t>AUB</t>
  </si>
  <si>
    <t>Auburn University</t>
  </si>
  <si>
    <t>SAISA</t>
  </si>
  <si>
    <t>CLE</t>
  </si>
  <si>
    <t>Clemson University</t>
  </si>
  <si>
    <t>SAISA Women's Champs</t>
    <phoneticPr fontId="0" type="noConversion"/>
  </si>
  <si>
    <t>COC</t>
    <phoneticPr fontId="0" type="noConversion"/>
  </si>
  <si>
    <t>College of Charleston</t>
    <phoneticPr fontId="0" type="noConversion"/>
  </si>
  <si>
    <t>SAISA Team Race Championship</t>
  </si>
  <si>
    <t>SAISA Match Race Champs</t>
    <phoneticPr fontId="0" type="noConversion"/>
  </si>
  <si>
    <t>DAV</t>
    <phoneticPr fontId="0" type="noConversion"/>
  </si>
  <si>
    <t>Davidson College</t>
  </si>
  <si>
    <t>DUK</t>
  </si>
  <si>
    <t>Duke University</t>
  </si>
  <si>
    <t>ECK</t>
    <phoneticPr fontId="0" type="noConversion"/>
  </si>
  <si>
    <t>Eckerd College</t>
  </si>
  <si>
    <t>Regular</t>
    <phoneticPr fontId="0" type="noConversion"/>
  </si>
  <si>
    <t>FIT</t>
    <phoneticPr fontId="0" type="noConversion"/>
  </si>
  <si>
    <t>Florida Institute of Technology</t>
  </si>
  <si>
    <t>SAISA Open</t>
    <phoneticPr fontId="0" type="noConversion"/>
  </si>
  <si>
    <t>FSU</t>
    <phoneticPr fontId="0" type="noConversion"/>
  </si>
  <si>
    <t>Florida State University</t>
  </si>
  <si>
    <t>SAISA Men's Singlehanded</t>
  </si>
  <si>
    <t>GT</t>
    <phoneticPr fontId="0" type="noConversion"/>
  </si>
  <si>
    <t>Georgia Institute of Technology</t>
  </si>
  <si>
    <t>JU</t>
    <phoneticPr fontId="0" type="noConversion"/>
  </si>
  <si>
    <t>Jacksonville University</t>
  </si>
  <si>
    <t>SAISA Team Race Championship</t>
    <phoneticPr fontId="0" type="noConversion"/>
  </si>
  <si>
    <t>NEW</t>
    <phoneticPr fontId="0" type="noConversion"/>
  </si>
  <si>
    <t>New College of Florida</t>
  </si>
  <si>
    <t>NCS</t>
  </si>
  <si>
    <t>North Carolina State University</t>
  </si>
  <si>
    <t>SAISA Women's Singlehandeds</t>
  </si>
  <si>
    <t>ROL</t>
    <phoneticPr fontId="0" type="noConversion"/>
  </si>
  <si>
    <t>Rollins College</t>
  </si>
  <si>
    <t>CIT</t>
    <phoneticPr fontId="0" type="noConversion"/>
  </si>
  <si>
    <t>The Citadel</t>
  </si>
  <si>
    <t>NP-3 at Ga Tech</t>
    <phoneticPr fontId="0" type="noConversion"/>
  </si>
  <si>
    <t>FLA</t>
  </si>
  <si>
    <t>University of Florida</t>
  </si>
  <si>
    <t>GA</t>
  </si>
  <si>
    <t>University of Georgia</t>
  </si>
  <si>
    <t xml:space="preserve"> </t>
    <phoneticPr fontId="0" type="noConversion"/>
  </si>
  <si>
    <t>MIA</t>
  </si>
  <si>
    <t>University of Miami</t>
  </si>
  <si>
    <t>UNC</t>
  </si>
  <si>
    <t>University of North Carolina</t>
  </si>
  <si>
    <t>UNCW</t>
  </si>
  <si>
    <t>University of North Carolina at Wilmington</t>
  </si>
  <si>
    <t>SC</t>
  </si>
  <si>
    <t>University of South Carolina</t>
    <phoneticPr fontId="0" type="noConversion"/>
  </si>
  <si>
    <t>Provisional</t>
    <phoneticPr fontId="0" type="noConversion"/>
  </si>
  <si>
    <t>Associate</t>
    <phoneticPr fontId="0" type="noConversion"/>
  </si>
  <si>
    <t>USF</t>
    <phoneticPr fontId="0" type="noConversion"/>
  </si>
  <si>
    <t>University of South Florida</t>
  </si>
  <si>
    <t>UTN</t>
  </si>
  <si>
    <t>University of Tennessee</t>
  </si>
  <si>
    <t>VAN</t>
  </si>
  <si>
    <t>Vanderbilt University</t>
  </si>
  <si>
    <t>UNF</t>
  </si>
  <si>
    <t>University of North Florida</t>
    <phoneticPr fontId="0" type="noConversion"/>
  </si>
  <si>
    <t>SAISA</t>
    <phoneticPr fontId="0" type="noConversion"/>
  </si>
  <si>
    <t>LU</t>
  </si>
  <si>
    <t>Loyola University of New Orleans</t>
  </si>
  <si>
    <t>SEISA</t>
  </si>
  <si>
    <t>OKS</t>
  </si>
  <si>
    <t>Oklahoma State University</t>
  </si>
  <si>
    <t>RICE</t>
  </si>
  <si>
    <t>Rice University</t>
  </si>
  <si>
    <t>SEISA Men's Singlehanded Champsionship</t>
  </si>
  <si>
    <t>TAMU</t>
  </si>
  <si>
    <t>Texas A&amp;M University</t>
  </si>
  <si>
    <t>Owlapalooza</t>
  </si>
  <si>
    <t>SEISA Women's Singlehanded Championship</t>
  </si>
  <si>
    <t>SEISA Match Race Championship</t>
  </si>
  <si>
    <t>TAMCC</t>
  </si>
  <si>
    <t>Texas A&amp;M University at Corpus Christi</t>
  </si>
  <si>
    <t>Kathryn Hammond Memorial Interconference</t>
  </si>
  <si>
    <t>SEISA Women's Championship</t>
  </si>
  <si>
    <t>TAMUG</t>
  </si>
  <si>
    <t>Texas A&amp;M University at Galveston</t>
  </si>
  <si>
    <t>LaserPerformance Men's Singlehanded Nationals</t>
  </si>
  <si>
    <t>TUL</t>
  </si>
  <si>
    <t>Tulane University</t>
  </si>
  <si>
    <t>UCO</t>
  </si>
  <si>
    <t>University of Central Oklahoma</t>
  </si>
  <si>
    <t>KU</t>
  </si>
  <si>
    <t>University of Kansas</t>
  </si>
  <si>
    <t>UNT</t>
  </si>
  <si>
    <t>University of North Texas</t>
  </si>
  <si>
    <t>UT</t>
  </si>
  <si>
    <t>University of Texas</t>
  </si>
  <si>
    <t>BAY</t>
  </si>
  <si>
    <t>Baylor University</t>
  </si>
  <si>
    <t>KSU</t>
  </si>
  <si>
    <t>Kansas State University</t>
  </si>
  <si>
    <t>UCB</t>
  </si>
  <si>
    <t>University of Colorado at Boulder</t>
  </si>
  <si>
    <t>UNO</t>
  </si>
  <si>
    <t>University of New Orleans</t>
  </si>
  <si>
    <t>Fall Foliage</t>
  </si>
  <si>
    <t>Dark of Night Regatta</t>
  </si>
  <si>
    <t>Invite at Harvard</t>
  </si>
  <si>
    <t>NEISA Men's Singlehanded Championship</t>
  </si>
  <si>
    <t>Central 3</t>
  </si>
  <si>
    <t>NEISA Central Series 4</t>
  </si>
  <si>
    <t>Mendums Invite</t>
  </si>
  <si>
    <t>The George Warren Smith Trophy</t>
  </si>
  <si>
    <t>The 77th Professor Schell Trophy</t>
  </si>
  <si>
    <t>Duplin Women's Team Race</t>
  </si>
  <si>
    <t>NEISA Women's Singlehanded Championship</t>
  </si>
  <si>
    <t>Atlantic Coast Championships</t>
  </si>
  <si>
    <t>2017 Victorian Urn Trophy</t>
  </si>
  <si>
    <t>Harpswell Sound Team Race (Formerly Mystic L. TR)</t>
  </si>
  <si>
    <t>Professor Noringer</t>
  </si>
  <si>
    <t>McGill Cup</t>
  </si>
  <si>
    <t>The Mike Horn Trophy</t>
  </si>
  <si>
    <t>New England Team Race Championship/Fowle Trophy</t>
  </si>
  <si>
    <t>Jesuit Interconference</t>
  </si>
  <si>
    <t>Atlantic Coast Tournament</t>
  </si>
  <si>
    <t>PC Invite 2017</t>
  </si>
  <si>
    <t>NEISA Women's Championship/Reed Trophy</t>
  </si>
  <si>
    <t>NEISA Southern Seven</t>
  </si>
  <si>
    <t>Brown Women's Weekday Invite</t>
  </si>
  <si>
    <t>SHU TROPHY</t>
  </si>
  <si>
    <t>Mendelblatt Team Race</t>
  </si>
  <si>
    <t>Alymers</t>
  </si>
  <si>
    <t>Invite</t>
  </si>
  <si>
    <t>Mosbacher, Owen, Knapp Trophies</t>
  </si>
  <si>
    <t>University of Massachusetts at Boston</t>
  </si>
  <si>
    <t>Babson College</t>
  </si>
  <si>
    <t>Colby College</t>
  </si>
  <si>
    <t>Colleges of the Fenway</t>
  </si>
  <si>
    <t>Dalhousie University</t>
  </si>
  <si>
    <t>Norwich University</t>
  </si>
  <si>
    <t>Plymouth State University</t>
  </si>
  <si>
    <t>Smith College</t>
  </si>
  <si>
    <t>Trinity College</t>
  </si>
  <si>
    <t>University of Connecticut at Avery Point</t>
  </si>
  <si>
    <t>University of Southern Maine</t>
  </si>
  <si>
    <t>Wheaton College</t>
  </si>
  <si>
    <t>Kean University</t>
  </si>
  <si>
    <t>Penn State Behrend</t>
  </si>
  <si>
    <t>Webb Regatta</t>
  </si>
  <si>
    <t>ADR</t>
  </si>
  <si>
    <t>Adrian College</t>
  </si>
  <si>
    <t>CAR</t>
  </si>
  <si>
    <t>Carleton College</t>
  </si>
  <si>
    <t>DU</t>
  </si>
  <si>
    <t>DePaul University</t>
  </si>
  <si>
    <t>GRI</t>
  </si>
  <si>
    <t>Grinnell College</t>
  </si>
  <si>
    <t>JCU</t>
  </si>
  <si>
    <t>John Carroll University</t>
  </si>
  <si>
    <t>KEN</t>
  </si>
  <si>
    <t>Kenyon College</t>
  </si>
  <si>
    <t>OWCC</t>
  </si>
  <si>
    <t>Owens Community College</t>
  </si>
  <si>
    <t>RMUI</t>
  </si>
  <si>
    <t>Robert Morris University Illinois</t>
  </si>
  <si>
    <t>AKR</t>
  </si>
  <si>
    <t>University of Akron</t>
  </si>
  <si>
    <t>STT</t>
  </si>
  <si>
    <t>University of Saint Thomas</t>
  </si>
  <si>
    <t>WU</t>
  </si>
  <si>
    <t>Wittenberg University</t>
  </si>
  <si>
    <t>BAB</t>
  </si>
  <si>
    <t>CBY</t>
  </si>
  <si>
    <t>DAL</t>
  </si>
  <si>
    <t>EC</t>
  </si>
  <si>
    <t>Endicott College</t>
  </si>
  <si>
    <t>NOR</t>
  </si>
  <si>
    <t>PLYM</t>
  </si>
  <si>
    <t>SM</t>
  </si>
  <si>
    <t>TRI</t>
  </si>
  <si>
    <t>UCAP</t>
  </si>
  <si>
    <t>UMAB</t>
  </si>
  <si>
    <t>USM</t>
  </si>
  <si>
    <t>WH</t>
  </si>
  <si>
    <t>Linfield College</t>
  </si>
  <si>
    <t>Washington State University</t>
  </si>
  <si>
    <t>ECU</t>
    <phoneticPr fontId="0" type="noConversion"/>
  </si>
  <si>
    <t>East Carolina University</t>
    <phoneticPr fontId="0" type="noConversion"/>
  </si>
  <si>
    <t>EMO</t>
  </si>
  <si>
    <t>Emory University</t>
  </si>
  <si>
    <t>NP5</t>
  </si>
  <si>
    <t>FAU</t>
    <phoneticPr fontId="0" type="noConversion"/>
  </si>
  <si>
    <t>Florida Atlantic University</t>
  </si>
  <si>
    <t>SP-4 at USF</t>
  </si>
  <si>
    <t>FGCU</t>
    <phoneticPr fontId="0" type="noConversion"/>
  </si>
  <si>
    <t>Florida Gulf Coast University</t>
  </si>
  <si>
    <t>SP3 at USF</t>
  </si>
  <si>
    <t>RC</t>
  </si>
  <si>
    <t>Reinhardt College</t>
  </si>
  <si>
    <t>UTC</t>
  </si>
  <si>
    <t>University of Tennessee-Chattanooga</t>
  </si>
  <si>
    <t>WIN</t>
  </si>
  <si>
    <t>Winthrop University</t>
  </si>
  <si>
    <t>LSU</t>
  </si>
  <si>
    <t>Louisiana State University</t>
  </si>
  <si>
    <t>OCU</t>
  </si>
  <si>
    <t>Oklahoma City University</t>
  </si>
  <si>
    <t>SMU</t>
  </si>
  <si>
    <t>Southern Methodist University</t>
  </si>
  <si>
    <t>UOK</t>
  </si>
  <si>
    <t>University of Oklahoma</t>
  </si>
  <si>
    <t>USA</t>
  </si>
  <si>
    <t>University of South Alabama</t>
  </si>
  <si>
    <t>UWF</t>
  </si>
  <si>
    <t>University of West Florida</t>
  </si>
  <si>
    <t>2018 Membership</t>
  </si>
  <si>
    <t>LP Men's Singlehanded Nationals</t>
  </si>
  <si>
    <t>COED Membership Conference TOTALS</t>
  </si>
  <si>
    <t>WOMEN Membership Conference TOTALS</t>
  </si>
  <si>
    <t>Total</t>
  </si>
  <si>
    <t>COED DINGHY ALLOCATION - SEMIFINALS</t>
  </si>
  <si>
    <t>WOMEN'S DINGHY ALLOCATION - SEMIFINALS</t>
  </si>
  <si>
    <t>Fractional</t>
  </si>
  <si>
    <t>Actual</t>
  </si>
  <si>
    <t>COED DINGHY ALLOCATION - NO SEMIFINALS</t>
  </si>
  <si>
    <t>WOMEN'S DINGHY ALLOCATION - NO SEMIFINALS</t>
  </si>
  <si>
    <t>SINGLEHANDED ALLOCATION</t>
  </si>
  <si>
    <t>WOMEN'S SINGLEHANDED ALLOCATION</t>
  </si>
  <si>
    <t>TEAM RACE ALLOCATION</t>
  </si>
  <si>
    <t>16 Teams</t>
  </si>
  <si>
    <t>SLOOP/MATCH RACE ALLOCATION</t>
  </si>
  <si>
    <t>WOMEN'S TEAM RACE ALLOCATION</t>
  </si>
  <si>
    <t>TEAM RACE ALLOCATIONS BASED ON TEAM RACE PARTICIPATION</t>
  </si>
  <si>
    <t>Baldwin-Wallace University</t>
  </si>
  <si>
    <t>Buckeye Invitational</t>
  </si>
  <si>
    <t>MCSA Fall Championship</t>
  </si>
  <si>
    <t>Hillsdale College</t>
  </si>
  <si>
    <t>Laker Showdown</t>
  </si>
  <si>
    <t>Boudeman Cup</t>
  </si>
  <si>
    <t>Hoosier Daddy</t>
  </si>
  <si>
    <t>2017 Sugar Bowl</t>
  </si>
  <si>
    <t>MCSA Coed Championship</t>
  </si>
  <si>
    <t>Rose Bowl Regatta 2018</t>
  </si>
  <si>
    <t>Wisco Women's</t>
  </si>
  <si>
    <t>LaserPerformance Team Race National Championship</t>
  </si>
  <si>
    <t>Emma Biagioni 2017</t>
  </si>
  <si>
    <t>Sperry Women's Western Semifinal</t>
  </si>
  <si>
    <t>Truxtun Umsted</t>
  </si>
  <si>
    <t>MCSA Co-ed Championship</t>
  </si>
  <si>
    <t>10/1/2016</t>
  </si>
  <si>
    <t>11/5/2016</t>
  </si>
  <si>
    <t>4/29/2017</t>
  </si>
  <si>
    <t>10/21/2017</t>
  </si>
  <si>
    <t>9/16/2017</t>
  </si>
  <si>
    <t>4/8/2017</t>
  </si>
  <si>
    <t>12/30/2017</t>
  </si>
  <si>
    <t>5/23/2017</t>
  </si>
  <si>
    <t>4/1/2017</t>
  </si>
  <si>
    <t>5/27/2017</t>
  </si>
  <si>
    <t>10/14/2017</t>
  </si>
  <si>
    <t>Rainer Cup</t>
  </si>
  <si>
    <t>Frosh/Soph</t>
  </si>
  <si>
    <t>Sea to Sky</t>
  </si>
  <si>
    <t xml:space="preserve">War Memorial </t>
  </si>
  <si>
    <t>Radial Open</t>
  </si>
  <si>
    <t xml:space="preserve">Prosser Trophy </t>
  </si>
  <si>
    <t>Duplin Women's</t>
  </si>
  <si>
    <t>Faye Bennet</t>
  </si>
  <si>
    <t>Susan Rogers</t>
  </si>
  <si>
    <t xml:space="preserve">Laser North </t>
  </si>
  <si>
    <t>Admiral Moore Team Race</t>
  </si>
  <si>
    <t>SAISA / MAISA Women's Sail Pack</t>
  </si>
  <si>
    <t>Laser Eliminator</t>
  </si>
  <si>
    <t>MAISA Women's Spring</t>
  </si>
  <si>
    <t>Women's PCC's</t>
  </si>
  <si>
    <t>Moody Trophy</t>
  </si>
  <si>
    <t>McIntyre Team Race</t>
  </si>
  <si>
    <t>Fall Pacific Coast Championship - JV</t>
  </si>
  <si>
    <t>Laser Performance Men's Singlehanded Nationals</t>
  </si>
  <si>
    <t>Laser Performance Women's Single Handed Nationals</t>
  </si>
  <si>
    <t>ICSA Match Race Nationals</t>
  </si>
  <si>
    <t>PCCSC Women's Singlehanded Championship</t>
  </si>
  <si>
    <t>UCSD Frosh Soph Regatta</t>
  </si>
  <si>
    <t>Gill Coed Western Semifinal</t>
  </si>
  <si>
    <t>UNR</t>
  </si>
  <si>
    <t>University of Nevada Reno</t>
  </si>
  <si>
    <t>SEISA Single Handed Champs</t>
  </si>
  <si>
    <t>2017 SEISA Team Racing Championship</t>
  </si>
  <si>
    <t>Sugar Bowl</t>
  </si>
  <si>
    <t>SEISA Women's Single Handed Champs</t>
  </si>
  <si>
    <t>Kilpatrick Regatta</t>
  </si>
  <si>
    <t>COF</t>
  </si>
  <si>
    <t>SAISA Spring Open</t>
    <phoneticPr fontId="6" type="noConversion"/>
  </si>
  <si>
    <t>SAISA Women's Champs</t>
    <phoneticPr fontId="6" type="noConversion"/>
  </si>
  <si>
    <t>SAISA Women's Singlehanded</t>
  </si>
  <si>
    <t>NP-4 at Tenn</t>
    <phoneticPr fontId="6" type="noConversion"/>
  </si>
  <si>
    <t>SAISA Team Race Championship</t>
    <phoneticPr fontId="6" type="noConversion"/>
  </si>
  <si>
    <t>SAISA Fall Coed</t>
    <phoneticPr fontId="6" type="noConversion"/>
  </si>
  <si>
    <t>SAISA Women Champs</t>
  </si>
  <si>
    <t>Mendelblatt</t>
  </si>
  <si>
    <t>SAISA NP-4</t>
    <phoneticPr fontId="6" type="noConversion"/>
  </si>
  <si>
    <t>Sail Pack Women's</t>
    <phoneticPr fontId="6" type="noConversion"/>
  </si>
  <si>
    <t>SAISA Fall Open</t>
    <phoneticPr fontId="6" type="noConversion"/>
  </si>
  <si>
    <t>WFU</t>
  </si>
  <si>
    <t>Wake Forest</t>
    <phoneticPr fontId="6" type="noConversion"/>
  </si>
  <si>
    <t>SAISA</t>
    <phoneticPr fontId="6" type="noConversion"/>
  </si>
  <si>
    <t>Associate</t>
    <phoneticPr fontId="6" type="noConversion"/>
  </si>
  <si>
    <t>NP 4 at UNC Wilmington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</si>
</sst>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7" fillId="4" borderId="0" applyNumberFormat="0" applyBorder="0" applyAlignment="0" applyProtection="0"/>
  </cellStyleXfs>
  <cellXfs count="60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14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vertical="top" wrapText="1"/>
    </xf>
    <xf numFmtId="49" fontId="2" fillId="0" borderId="0" xfId="0" applyNumberFormat="1" applyFont="1" applyFill="1" applyBorder="1" applyAlignment="1">
      <alignment vertical="top"/>
    </xf>
    <xf numFmtId="14" fontId="2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NumberFormat="1" applyFont="1" applyFill="1" applyBorder="1" applyAlignment="1">
      <alignment vertical="top"/>
    </xf>
    <xf numFmtId="0" fontId="3" fillId="0" borderId="0" xfId="0" applyFont="1" applyFill="1"/>
    <xf numFmtId="0" fontId="3" fillId="0" borderId="0" xfId="0" applyFont="1" applyFill="1" applyBorder="1"/>
    <xf numFmtId="14" fontId="3" fillId="0" borderId="0" xfId="0" applyNumberFormat="1" applyFont="1" applyFill="1" applyBorder="1"/>
    <xf numFmtId="14" fontId="3" fillId="0" borderId="0" xfId="0" applyNumberFormat="1" applyFont="1" applyFill="1" applyBorder="1" applyAlignment="1"/>
    <xf numFmtId="0" fontId="4" fillId="0" borderId="0" xfId="0" applyFont="1" applyFill="1" applyBorder="1" applyAlignment="1"/>
    <xf numFmtId="14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/>
    <xf numFmtId="14" fontId="3" fillId="0" borderId="0" xfId="0" applyNumberFormat="1" applyFont="1" applyBorder="1" applyAlignment="1"/>
    <xf numFmtId="0" fontId="3" fillId="0" borderId="0" xfId="0" applyFont="1" applyBorder="1"/>
    <xf numFmtId="14" fontId="3" fillId="0" borderId="0" xfId="0" applyNumberFormat="1" applyFont="1" applyFill="1"/>
    <xf numFmtId="0" fontId="2" fillId="2" borderId="0" xfId="0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2" borderId="0" xfId="0" applyFont="1" applyFill="1"/>
    <xf numFmtId="2" fontId="2" fillId="0" borderId="1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2" fillId="0" borderId="0" xfId="0" applyFont="1" applyFill="1" applyBorder="1"/>
    <xf numFmtId="2" fontId="2" fillId="0" borderId="0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/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vertical="top"/>
    </xf>
    <xf numFmtId="14" fontId="5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7" fillId="0" borderId="0" xfId="1" applyFill="1" applyAlignment="1">
      <alignment horizontal="center"/>
    </xf>
  </cellXfs>
  <cellStyles count="2">
    <cellStyle name="Good" xfId="1" builtinId="26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7"/>
  <sheetViews>
    <sheetView workbookViewId="0">
      <selection activeCell="H61" sqref="H61"/>
    </sheetView>
  </sheetViews>
  <sheetFormatPr defaultColWidth="11.453125" defaultRowHeight="13" x14ac:dyDescent="0.3"/>
  <cols>
    <col min="1" max="1" width="11.453125" style="11"/>
    <col min="2" max="28" width="11.453125" style="43"/>
    <col min="29" max="16384" width="11.453125" style="11"/>
  </cols>
  <sheetData>
    <row r="1" spans="1:15" x14ac:dyDescent="0.3">
      <c r="A1" s="57" t="s">
        <v>634</v>
      </c>
      <c r="B1" s="57"/>
      <c r="C1" s="57"/>
      <c r="D1" s="23">
        <v>2018</v>
      </c>
      <c r="E1" s="24"/>
      <c r="F1" s="42"/>
      <c r="H1" s="25" t="s">
        <v>635</v>
      </c>
      <c r="I1" s="23"/>
      <c r="J1" s="23"/>
      <c r="K1" s="26">
        <v>2018</v>
      </c>
      <c r="L1" s="23"/>
      <c r="M1" s="23"/>
      <c r="N1" s="27"/>
      <c r="O1" s="27"/>
    </row>
    <row r="2" spans="1:15" x14ac:dyDescent="0.3">
      <c r="A2" s="28" t="s">
        <v>2</v>
      </c>
      <c r="B2" s="28" t="s">
        <v>20</v>
      </c>
      <c r="C2" s="28" t="s">
        <v>70</v>
      </c>
      <c r="D2" s="28" t="s">
        <v>71</v>
      </c>
      <c r="E2" s="28" t="s">
        <v>636</v>
      </c>
      <c r="H2" s="28" t="s">
        <v>2</v>
      </c>
      <c r="I2" s="28" t="s">
        <v>20</v>
      </c>
      <c r="J2" s="28" t="s">
        <v>70</v>
      </c>
      <c r="K2" s="28" t="s">
        <v>71</v>
      </c>
      <c r="L2" s="28" t="s">
        <v>636</v>
      </c>
      <c r="M2" s="27"/>
      <c r="N2" s="27"/>
      <c r="O2" s="27"/>
    </row>
    <row r="3" spans="1:15" x14ac:dyDescent="0.3">
      <c r="A3" s="29" t="s">
        <v>19</v>
      </c>
      <c r="B3" s="27">
        <v>39</v>
      </c>
      <c r="C3" s="27">
        <v>4</v>
      </c>
      <c r="D3" s="27">
        <v>11</v>
      </c>
      <c r="E3" s="27">
        <f>SUM(B3:D3)</f>
        <v>54</v>
      </c>
      <c r="H3" s="29" t="s">
        <v>19</v>
      </c>
      <c r="I3" s="27">
        <v>25</v>
      </c>
      <c r="J3" s="43">
        <v>1</v>
      </c>
      <c r="K3" s="43">
        <v>26</v>
      </c>
      <c r="L3" s="27">
        <f>SUM(I3:K3)</f>
        <v>52</v>
      </c>
      <c r="M3" s="27"/>
      <c r="N3" s="27"/>
      <c r="O3" s="27"/>
    </row>
    <row r="4" spans="1:15" x14ac:dyDescent="0.3">
      <c r="A4" s="29" t="s">
        <v>156</v>
      </c>
      <c r="B4" s="27">
        <v>24</v>
      </c>
      <c r="C4" s="27">
        <v>0</v>
      </c>
      <c r="D4" s="27">
        <v>10</v>
      </c>
      <c r="E4" s="27">
        <f t="shared" ref="E4:E10" si="0">SUM(B4:D4)</f>
        <v>34</v>
      </c>
      <c r="H4" s="29" t="s">
        <v>156</v>
      </c>
      <c r="I4" s="27">
        <v>13</v>
      </c>
      <c r="J4" s="43">
        <v>0</v>
      </c>
      <c r="K4" s="43">
        <v>0</v>
      </c>
      <c r="L4" s="27">
        <f t="shared" ref="L4:L9" si="1">SUM(I4:K4)</f>
        <v>13</v>
      </c>
      <c r="M4" s="27"/>
      <c r="N4" s="27"/>
      <c r="O4" s="27"/>
    </row>
    <row r="5" spans="1:15" x14ac:dyDescent="0.3">
      <c r="A5" s="29" t="s">
        <v>241</v>
      </c>
      <c r="B5" s="27">
        <v>34</v>
      </c>
      <c r="C5" s="27">
        <v>5</v>
      </c>
      <c r="D5" s="27">
        <v>2</v>
      </c>
      <c r="E5" s="27">
        <f>SUM(B5:D5)</f>
        <v>41</v>
      </c>
      <c r="H5" s="29" t="s">
        <v>241</v>
      </c>
      <c r="I5" s="27">
        <v>30</v>
      </c>
      <c r="J5" s="43">
        <v>4</v>
      </c>
      <c r="K5" s="43">
        <v>0</v>
      </c>
      <c r="L5" s="27">
        <f t="shared" si="1"/>
        <v>34</v>
      </c>
      <c r="M5" s="27"/>
      <c r="N5" s="27"/>
      <c r="O5" s="27"/>
    </row>
    <row r="6" spans="1:15" x14ac:dyDescent="0.3">
      <c r="A6" s="29" t="s">
        <v>342</v>
      </c>
      <c r="B6" s="27">
        <v>9</v>
      </c>
      <c r="C6" s="27">
        <v>0</v>
      </c>
      <c r="D6" s="27">
        <v>0</v>
      </c>
      <c r="E6" s="27">
        <f>SUM(B6:D6)</f>
        <v>9</v>
      </c>
      <c r="H6" s="29" t="s">
        <v>342</v>
      </c>
      <c r="I6" s="27">
        <v>5</v>
      </c>
      <c r="J6" s="27">
        <v>0</v>
      </c>
      <c r="K6" s="43">
        <v>0</v>
      </c>
      <c r="L6" s="27">
        <f t="shared" si="1"/>
        <v>5</v>
      </c>
      <c r="M6" s="27"/>
      <c r="N6" s="27"/>
      <c r="O6" s="27"/>
    </row>
    <row r="7" spans="1:15" x14ac:dyDescent="0.3">
      <c r="A7" s="29" t="s">
        <v>372</v>
      </c>
      <c r="B7" s="27">
        <v>17</v>
      </c>
      <c r="C7" s="27">
        <v>3</v>
      </c>
      <c r="D7" s="27">
        <v>1</v>
      </c>
      <c r="E7" s="27">
        <f>SUM(B7:D7)</f>
        <v>21</v>
      </c>
      <c r="H7" s="29" t="s">
        <v>372</v>
      </c>
      <c r="I7" s="27">
        <v>13</v>
      </c>
      <c r="J7" s="43">
        <v>0</v>
      </c>
      <c r="K7" s="43">
        <v>0</v>
      </c>
      <c r="L7" s="27">
        <f t="shared" si="1"/>
        <v>13</v>
      </c>
      <c r="M7" s="27"/>
      <c r="N7" s="27"/>
      <c r="O7" s="27"/>
    </row>
    <row r="8" spans="1:15" x14ac:dyDescent="0.3">
      <c r="A8" s="29" t="s">
        <v>424</v>
      </c>
      <c r="B8" s="27">
        <v>24</v>
      </c>
      <c r="C8" s="27">
        <v>0</v>
      </c>
      <c r="D8" s="27">
        <v>1</v>
      </c>
      <c r="E8" s="27">
        <f t="shared" si="0"/>
        <v>25</v>
      </c>
      <c r="H8" s="29" t="s">
        <v>424</v>
      </c>
      <c r="I8" s="27">
        <v>12</v>
      </c>
      <c r="J8" s="27">
        <v>0</v>
      </c>
      <c r="K8" s="43">
        <v>0</v>
      </c>
      <c r="L8" s="27">
        <f t="shared" si="1"/>
        <v>12</v>
      </c>
      <c r="M8" s="27"/>
      <c r="N8" s="27"/>
      <c r="O8" s="27"/>
    </row>
    <row r="9" spans="1:15" x14ac:dyDescent="0.3">
      <c r="A9" s="29" t="s">
        <v>486</v>
      </c>
      <c r="B9" s="27">
        <v>11</v>
      </c>
      <c r="C9" s="27">
        <v>1</v>
      </c>
      <c r="D9" s="27">
        <v>0</v>
      </c>
      <c r="E9" s="27">
        <f t="shared" si="0"/>
        <v>12</v>
      </c>
      <c r="H9" s="29" t="s">
        <v>486</v>
      </c>
      <c r="I9" s="30">
        <v>7</v>
      </c>
      <c r="J9" s="30">
        <v>0</v>
      </c>
      <c r="K9" s="43">
        <v>0</v>
      </c>
      <c r="L9" s="27">
        <f t="shared" si="1"/>
        <v>7</v>
      </c>
      <c r="M9" s="27"/>
      <c r="N9" s="27"/>
      <c r="O9" s="27"/>
    </row>
    <row r="10" spans="1:15" x14ac:dyDescent="0.3">
      <c r="A10" s="31" t="s">
        <v>636</v>
      </c>
      <c r="B10" s="32">
        <f>SUM(B3:B9)</f>
        <v>158</v>
      </c>
      <c r="C10" s="32">
        <f>SUM(C3:C9)</f>
        <v>13</v>
      </c>
      <c r="D10" s="32">
        <f>SUM(D3:D9)</f>
        <v>25</v>
      </c>
      <c r="E10" s="32">
        <f t="shared" si="0"/>
        <v>196</v>
      </c>
      <c r="H10" s="31" t="s">
        <v>636</v>
      </c>
      <c r="I10" s="32">
        <f>SUM(I3:I9)</f>
        <v>105</v>
      </c>
      <c r="J10" s="44">
        <f>SUM(J3:J9)</f>
        <v>5</v>
      </c>
      <c r="K10" s="44">
        <f>SUM(K3:K9)</f>
        <v>26</v>
      </c>
      <c r="L10" s="32">
        <f>SUM(I10:K10)</f>
        <v>136</v>
      </c>
      <c r="M10" s="27"/>
      <c r="N10" s="27"/>
      <c r="O10" s="27"/>
    </row>
    <row r="11" spans="1:15" ht="17.149999999999999" customHeight="1" x14ac:dyDescent="0.3">
      <c r="A11" s="29"/>
      <c r="B11" s="27"/>
      <c r="C11" s="27"/>
      <c r="D11" s="27"/>
      <c r="E11" s="27"/>
      <c r="F11" s="27"/>
      <c r="G11" s="27"/>
      <c r="H11" s="27"/>
      <c r="I11" s="30"/>
      <c r="J11" s="30"/>
      <c r="K11" s="27"/>
      <c r="L11" s="27"/>
      <c r="M11" s="27"/>
      <c r="N11" s="27"/>
      <c r="O11" s="27"/>
    </row>
    <row r="12" spans="1:15" x14ac:dyDescent="0.3">
      <c r="A12" s="33" t="s">
        <v>637</v>
      </c>
      <c r="B12" s="23"/>
      <c r="C12" s="23"/>
      <c r="D12" s="23"/>
      <c r="E12" s="24"/>
      <c r="F12" s="23"/>
      <c r="G12" s="27"/>
      <c r="H12" s="33" t="s">
        <v>638</v>
      </c>
      <c r="I12" s="23"/>
      <c r="J12" s="23"/>
      <c r="K12" s="23"/>
      <c r="L12" s="24"/>
      <c r="M12" s="23"/>
      <c r="N12" s="30"/>
    </row>
    <row r="13" spans="1:15" x14ac:dyDescent="0.3">
      <c r="A13" s="28" t="s">
        <v>2</v>
      </c>
      <c r="B13" s="28" t="s">
        <v>20</v>
      </c>
      <c r="C13" s="28" t="s">
        <v>70</v>
      </c>
      <c r="D13" s="28" t="s">
        <v>636</v>
      </c>
      <c r="E13" s="34" t="s">
        <v>639</v>
      </c>
      <c r="F13" s="28" t="s">
        <v>640</v>
      </c>
      <c r="G13" s="27"/>
      <c r="H13" s="28" t="s">
        <v>2</v>
      </c>
      <c r="I13" s="28" t="s">
        <v>20</v>
      </c>
      <c r="J13" s="28" t="s">
        <v>70</v>
      </c>
      <c r="K13" s="28" t="s">
        <v>636</v>
      </c>
      <c r="L13" s="34" t="s">
        <v>639</v>
      </c>
      <c r="M13" s="28" t="s">
        <v>640</v>
      </c>
      <c r="N13" s="30"/>
    </row>
    <row r="14" spans="1:15" x14ac:dyDescent="0.3">
      <c r="A14" s="29" t="s">
        <v>19</v>
      </c>
      <c r="B14" s="27">
        <v>39</v>
      </c>
      <c r="C14" s="27">
        <v>4</v>
      </c>
      <c r="D14" s="27">
        <v>43</v>
      </c>
      <c r="E14" s="35">
        <f>D14*36/D21</f>
        <v>9.0526315789473681</v>
      </c>
      <c r="F14" s="27">
        <v>9</v>
      </c>
      <c r="G14" s="27"/>
      <c r="H14" s="29" t="s">
        <v>19</v>
      </c>
      <c r="I14" s="27">
        <v>25</v>
      </c>
      <c r="J14" s="43">
        <v>1</v>
      </c>
      <c r="K14" s="43">
        <v>26</v>
      </c>
      <c r="L14" s="35">
        <f>K14*36/K21</f>
        <v>8.5090909090909097</v>
      </c>
      <c r="M14" s="27">
        <v>9</v>
      </c>
      <c r="N14" s="30"/>
    </row>
    <row r="15" spans="1:15" x14ac:dyDescent="0.3">
      <c r="A15" s="29" t="s">
        <v>156</v>
      </c>
      <c r="B15" s="27">
        <v>24</v>
      </c>
      <c r="C15" s="27">
        <v>0</v>
      </c>
      <c r="D15" s="27">
        <v>24</v>
      </c>
      <c r="E15" s="35">
        <f>D15*36/D21</f>
        <v>5.0526315789473681</v>
      </c>
      <c r="F15" s="27">
        <v>5</v>
      </c>
      <c r="G15" s="27"/>
      <c r="H15" s="29" t="s">
        <v>156</v>
      </c>
      <c r="I15" s="27">
        <v>13</v>
      </c>
      <c r="J15" s="43">
        <v>0</v>
      </c>
      <c r="K15" s="27">
        <v>13</v>
      </c>
      <c r="L15" s="35">
        <f>K15*36/K21</f>
        <v>4.2545454545454549</v>
      </c>
      <c r="M15" s="27">
        <v>4</v>
      </c>
      <c r="N15" s="30"/>
    </row>
    <row r="16" spans="1:15" x14ac:dyDescent="0.3">
      <c r="A16" s="29" t="s">
        <v>241</v>
      </c>
      <c r="B16" s="27">
        <v>34</v>
      </c>
      <c r="C16" s="27">
        <v>5</v>
      </c>
      <c r="D16" s="27">
        <v>39</v>
      </c>
      <c r="E16" s="35">
        <f>D16*36/D21</f>
        <v>8.2105263157894743</v>
      </c>
      <c r="F16" s="27">
        <v>8</v>
      </c>
      <c r="G16" s="27"/>
      <c r="H16" s="29" t="s">
        <v>241</v>
      </c>
      <c r="I16" s="27">
        <v>30</v>
      </c>
      <c r="J16" s="43">
        <v>4</v>
      </c>
      <c r="K16" s="27">
        <v>34</v>
      </c>
      <c r="L16" s="35">
        <f>K16*36/K21</f>
        <v>11.127272727272727</v>
      </c>
      <c r="M16" s="27">
        <v>11</v>
      </c>
      <c r="N16" s="30"/>
    </row>
    <row r="17" spans="1:15" x14ac:dyDescent="0.3">
      <c r="A17" s="29" t="s">
        <v>342</v>
      </c>
      <c r="B17" s="27">
        <v>9</v>
      </c>
      <c r="C17" s="27">
        <v>0</v>
      </c>
      <c r="D17" s="27">
        <v>9</v>
      </c>
      <c r="E17" s="35">
        <f>D17*36/D21</f>
        <v>1.8947368421052631</v>
      </c>
      <c r="F17" s="27">
        <v>2</v>
      </c>
      <c r="G17" s="27"/>
      <c r="H17" s="29" t="s">
        <v>342</v>
      </c>
      <c r="I17" s="27">
        <v>5</v>
      </c>
      <c r="J17" s="27">
        <v>0</v>
      </c>
      <c r="K17" s="27">
        <v>5</v>
      </c>
      <c r="L17" s="35">
        <f>K17*36/K21</f>
        <v>1.6363636363636365</v>
      </c>
      <c r="M17" s="27">
        <v>2</v>
      </c>
      <c r="N17" s="30"/>
    </row>
    <row r="18" spans="1:15" x14ac:dyDescent="0.3">
      <c r="A18" s="29" t="s">
        <v>372</v>
      </c>
      <c r="B18" s="27">
        <v>17</v>
      </c>
      <c r="C18" s="27">
        <v>3</v>
      </c>
      <c r="D18" s="27">
        <v>20</v>
      </c>
      <c r="E18" s="35">
        <f>D18*36/D21</f>
        <v>4.2105263157894735</v>
      </c>
      <c r="F18" s="27">
        <v>4</v>
      </c>
      <c r="G18" s="27"/>
      <c r="H18" s="29" t="s">
        <v>372</v>
      </c>
      <c r="I18" s="27">
        <v>13</v>
      </c>
      <c r="J18" s="43">
        <v>0</v>
      </c>
      <c r="K18" s="27">
        <v>13</v>
      </c>
      <c r="L18" s="35">
        <f>K18*36/K21</f>
        <v>4.2545454545454549</v>
      </c>
      <c r="M18" s="27">
        <v>4</v>
      </c>
      <c r="N18" s="30"/>
    </row>
    <row r="19" spans="1:15" x14ac:dyDescent="0.3">
      <c r="A19" s="29" t="s">
        <v>424</v>
      </c>
      <c r="B19" s="27">
        <v>24</v>
      </c>
      <c r="C19" s="27">
        <v>0</v>
      </c>
      <c r="D19" s="27">
        <v>24</v>
      </c>
      <c r="E19" s="35">
        <f>D19*36/D21</f>
        <v>5.0526315789473681</v>
      </c>
      <c r="F19" s="27">
        <v>5</v>
      </c>
      <c r="G19" s="27"/>
      <c r="H19" s="29" t="s">
        <v>424</v>
      </c>
      <c r="I19" s="27">
        <v>12</v>
      </c>
      <c r="J19" s="27">
        <v>0</v>
      </c>
      <c r="K19" s="27">
        <v>12</v>
      </c>
      <c r="L19" s="35">
        <f>K19*36/K21</f>
        <v>3.9272727272727272</v>
      </c>
      <c r="M19" s="27">
        <v>4</v>
      </c>
      <c r="N19" s="30"/>
    </row>
    <row r="20" spans="1:15" x14ac:dyDescent="0.3">
      <c r="A20" s="36" t="s">
        <v>486</v>
      </c>
      <c r="B20" s="27">
        <v>11</v>
      </c>
      <c r="C20" s="27">
        <v>1</v>
      </c>
      <c r="D20" s="30">
        <v>12</v>
      </c>
      <c r="E20" s="37">
        <f>D20*36/D21</f>
        <v>2.5263157894736841</v>
      </c>
      <c r="F20" s="30">
        <v>3</v>
      </c>
      <c r="G20" s="27"/>
      <c r="H20" s="36" t="s">
        <v>486</v>
      </c>
      <c r="I20" s="28">
        <v>7</v>
      </c>
      <c r="J20" s="28">
        <v>0</v>
      </c>
      <c r="K20" s="30">
        <v>7</v>
      </c>
      <c r="L20" s="37">
        <f>K20*36/K21</f>
        <v>2.290909090909091</v>
      </c>
      <c r="M20" s="30">
        <v>2</v>
      </c>
      <c r="N20" s="30"/>
    </row>
    <row r="21" spans="1:15" x14ac:dyDescent="0.3">
      <c r="A21" s="31" t="s">
        <v>636</v>
      </c>
      <c r="B21" s="32">
        <f>SUM(B14:B20)</f>
        <v>158</v>
      </c>
      <c r="C21" s="32">
        <f>SUM(C14:C20)</f>
        <v>13</v>
      </c>
      <c r="D21" s="32">
        <f>SUM(D14:D20)</f>
        <v>171</v>
      </c>
      <c r="E21" s="38">
        <f>SUM(E14:E20)</f>
        <v>36</v>
      </c>
      <c r="F21" s="32">
        <f>SUM(F14:F20)</f>
        <v>36</v>
      </c>
      <c r="G21" s="27"/>
      <c r="H21" s="31" t="s">
        <v>636</v>
      </c>
      <c r="I21" s="32">
        <f>SUM(I14:I20)</f>
        <v>105</v>
      </c>
      <c r="J21" s="32">
        <f>SUM(J14:J20)</f>
        <v>5</v>
      </c>
      <c r="K21" s="32">
        <f>SUM(K14:K20)</f>
        <v>110</v>
      </c>
      <c r="L21" s="38">
        <f>SUM(L14:L20)</f>
        <v>36</v>
      </c>
      <c r="M21" s="32">
        <f>SUM(M14:M20)</f>
        <v>36</v>
      </c>
      <c r="N21" s="30"/>
    </row>
    <row r="22" spans="1:15" x14ac:dyDescent="0.3">
      <c r="A22" s="29"/>
      <c r="B22" s="27"/>
      <c r="C22" s="27"/>
      <c r="D22" s="27"/>
      <c r="E22" s="35"/>
      <c r="F22" s="27"/>
      <c r="G22" s="27"/>
      <c r="H22" s="27"/>
      <c r="I22" s="30"/>
      <c r="J22" s="30"/>
      <c r="K22" s="30"/>
      <c r="L22" s="30"/>
      <c r="M22" s="30"/>
      <c r="N22" s="30"/>
      <c r="O22" s="30"/>
    </row>
    <row r="23" spans="1:15" x14ac:dyDescent="0.3">
      <c r="A23" s="33" t="s">
        <v>641</v>
      </c>
      <c r="B23" s="23"/>
      <c r="C23" s="23"/>
      <c r="D23" s="23"/>
      <c r="E23" s="24"/>
      <c r="F23" s="23"/>
      <c r="G23" s="27"/>
      <c r="H23" s="33" t="s">
        <v>642</v>
      </c>
      <c r="I23" s="23"/>
      <c r="J23" s="23"/>
      <c r="K23" s="23"/>
      <c r="L23" s="24"/>
      <c r="M23" s="23"/>
      <c r="N23" s="27"/>
      <c r="O23" s="27"/>
    </row>
    <row r="24" spans="1:15" x14ac:dyDescent="0.3">
      <c r="A24" s="28" t="s">
        <v>2</v>
      </c>
      <c r="B24" s="28" t="s">
        <v>20</v>
      </c>
      <c r="C24" s="28" t="s">
        <v>70</v>
      </c>
      <c r="D24" s="28" t="s">
        <v>636</v>
      </c>
      <c r="E24" s="34" t="s">
        <v>639</v>
      </c>
      <c r="F24" s="28" t="s">
        <v>640</v>
      </c>
      <c r="G24" s="27"/>
      <c r="H24" s="28" t="s">
        <v>2</v>
      </c>
      <c r="I24" s="28" t="s">
        <v>20</v>
      </c>
      <c r="J24" s="28" t="s">
        <v>70</v>
      </c>
      <c r="K24" s="28" t="s">
        <v>636</v>
      </c>
      <c r="L24" s="34" t="s">
        <v>639</v>
      </c>
      <c r="M24" s="28" t="s">
        <v>640</v>
      </c>
      <c r="N24" s="27"/>
      <c r="O24" s="27"/>
    </row>
    <row r="25" spans="1:15" ht="14.5" x14ac:dyDescent="0.35">
      <c r="A25" s="29" t="s">
        <v>19</v>
      </c>
      <c r="B25" s="27">
        <v>39</v>
      </c>
      <c r="C25" s="27">
        <v>4</v>
      </c>
      <c r="D25" s="27">
        <v>43</v>
      </c>
      <c r="E25" s="35">
        <f>D25*18/D32</f>
        <v>4.5263157894736841</v>
      </c>
      <c r="F25" s="59">
        <v>5</v>
      </c>
      <c r="G25" s="27"/>
      <c r="H25" s="29" t="s">
        <v>19</v>
      </c>
      <c r="I25" s="27">
        <v>25</v>
      </c>
      <c r="J25" s="43">
        <v>1</v>
      </c>
      <c r="K25" s="43">
        <v>26</v>
      </c>
      <c r="L25" s="35">
        <f>K25*18/K32</f>
        <v>4.2545454545454549</v>
      </c>
      <c r="M25" s="27">
        <v>4</v>
      </c>
      <c r="N25" s="39"/>
      <c r="O25" s="27"/>
    </row>
    <row r="26" spans="1:15" x14ac:dyDescent="0.3">
      <c r="A26" s="29" t="s">
        <v>156</v>
      </c>
      <c r="B26" s="27">
        <v>24</v>
      </c>
      <c r="C26" s="27">
        <v>0</v>
      </c>
      <c r="D26" s="27">
        <v>24</v>
      </c>
      <c r="E26" s="35">
        <f>D26*18/D32</f>
        <v>2.5263157894736841</v>
      </c>
      <c r="F26" s="27">
        <v>2</v>
      </c>
      <c r="G26" s="27"/>
      <c r="H26" s="29" t="s">
        <v>156</v>
      </c>
      <c r="I26" s="27">
        <v>13</v>
      </c>
      <c r="J26" s="43">
        <v>0</v>
      </c>
      <c r="K26" s="27">
        <v>13</v>
      </c>
      <c r="L26" s="35">
        <f>K26*18/K32</f>
        <v>2.1272727272727274</v>
      </c>
      <c r="M26" s="27">
        <v>2</v>
      </c>
      <c r="N26" s="27"/>
      <c r="O26" s="27"/>
    </row>
    <row r="27" spans="1:15" x14ac:dyDescent="0.3">
      <c r="A27" s="29" t="s">
        <v>241</v>
      </c>
      <c r="B27" s="27">
        <v>34</v>
      </c>
      <c r="C27" s="27">
        <v>5</v>
      </c>
      <c r="D27" s="27">
        <v>39</v>
      </c>
      <c r="E27" s="35">
        <f>D27*18/D32</f>
        <v>4.1052631578947372</v>
      </c>
      <c r="F27" s="27">
        <v>4</v>
      </c>
      <c r="G27" s="27"/>
      <c r="H27" s="29" t="s">
        <v>241</v>
      </c>
      <c r="I27" s="27">
        <v>30</v>
      </c>
      <c r="J27" s="43">
        <v>4</v>
      </c>
      <c r="K27" s="27">
        <v>34</v>
      </c>
      <c r="L27" s="35">
        <f>K27*18/K32</f>
        <v>5.5636363636363635</v>
      </c>
      <c r="M27" s="27">
        <v>6</v>
      </c>
      <c r="N27" s="27"/>
      <c r="O27" s="27"/>
    </row>
    <row r="28" spans="1:15" x14ac:dyDescent="0.3">
      <c r="A28" s="29" t="s">
        <v>342</v>
      </c>
      <c r="B28" s="27">
        <v>9</v>
      </c>
      <c r="C28" s="27">
        <v>0</v>
      </c>
      <c r="D28" s="27">
        <v>9</v>
      </c>
      <c r="E28" s="35">
        <f>D28*18/D32</f>
        <v>0.94736842105263153</v>
      </c>
      <c r="F28" s="27">
        <v>1</v>
      </c>
      <c r="G28" s="27"/>
      <c r="H28" s="29" t="s">
        <v>342</v>
      </c>
      <c r="I28" s="27">
        <v>5</v>
      </c>
      <c r="J28" s="27">
        <v>0</v>
      </c>
      <c r="K28" s="27">
        <v>5</v>
      </c>
      <c r="L28" s="35">
        <f>K28*18/K32</f>
        <v>0.81818181818181823</v>
      </c>
      <c r="M28" s="27">
        <v>1</v>
      </c>
      <c r="N28" s="27"/>
      <c r="O28" s="27"/>
    </row>
    <row r="29" spans="1:15" x14ac:dyDescent="0.3">
      <c r="A29" s="29" t="s">
        <v>372</v>
      </c>
      <c r="B29" s="27">
        <v>17</v>
      </c>
      <c r="C29" s="27">
        <v>3</v>
      </c>
      <c r="D29" s="27">
        <v>20</v>
      </c>
      <c r="E29" s="35">
        <f>D29*18/D32</f>
        <v>2.1052631578947367</v>
      </c>
      <c r="F29" s="27">
        <v>2</v>
      </c>
      <c r="G29" s="27"/>
      <c r="H29" s="29" t="s">
        <v>372</v>
      </c>
      <c r="I29" s="27">
        <v>13</v>
      </c>
      <c r="J29" s="43">
        <v>0</v>
      </c>
      <c r="K29" s="27">
        <v>13</v>
      </c>
      <c r="L29" s="35">
        <f>K29*18/K32</f>
        <v>2.1272727272727274</v>
      </c>
      <c r="M29" s="27">
        <v>2</v>
      </c>
      <c r="N29" s="27"/>
      <c r="O29" s="27"/>
    </row>
    <row r="30" spans="1:15" ht="14.5" x14ac:dyDescent="0.35">
      <c r="A30" s="29" t="s">
        <v>424</v>
      </c>
      <c r="B30" s="27">
        <v>24</v>
      </c>
      <c r="C30" s="27">
        <v>0</v>
      </c>
      <c r="D30" s="27">
        <v>24</v>
      </c>
      <c r="E30" s="35">
        <f>D30*18/D32</f>
        <v>2.5263157894736841</v>
      </c>
      <c r="F30" s="59">
        <v>3</v>
      </c>
      <c r="G30" s="27"/>
      <c r="H30" s="29" t="s">
        <v>424</v>
      </c>
      <c r="I30" s="27">
        <v>12</v>
      </c>
      <c r="J30" s="27">
        <v>0</v>
      </c>
      <c r="K30" s="27">
        <v>12</v>
      </c>
      <c r="L30" s="35">
        <f>K30*18/K32</f>
        <v>1.9636363636363636</v>
      </c>
      <c r="M30" s="27">
        <v>2</v>
      </c>
      <c r="N30" s="27"/>
      <c r="O30" s="27"/>
    </row>
    <row r="31" spans="1:15" x14ac:dyDescent="0.3">
      <c r="A31" s="36" t="s">
        <v>486</v>
      </c>
      <c r="B31" s="27">
        <v>11</v>
      </c>
      <c r="C31" s="27">
        <v>1</v>
      </c>
      <c r="D31" s="30">
        <v>12</v>
      </c>
      <c r="E31" s="37">
        <f>D31*18/D32</f>
        <v>1.263157894736842</v>
      </c>
      <c r="F31" s="30">
        <v>1</v>
      </c>
      <c r="G31" s="27"/>
      <c r="H31" s="36" t="s">
        <v>486</v>
      </c>
      <c r="I31" s="28">
        <v>7</v>
      </c>
      <c r="J31" s="28">
        <v>0</v>
      </c>
      <c r="K31" s="30">
        <v>7</v>
      </c>
      <c r="L31" s="37">
        <f>K31*18/K32</f>
        <v>1.1454545454545455</v>
      </c>
      <c r="M31" s="30">
        <v>1</v>
      </c>
      <c r="N31" s="27"/>
      <c r="O31" s="27"/>
    </row>
    <row r="32" spans="1:15" x14ac:dyDescent="0.3">
      <c r="A32" s="31" t="s">
        <v>636</v>
      </c>
      <c r="B32" s="32">
        <f>SUM(B25:B31)</f>
        <v>158</v>
      </c>
      <c r="C32" s="32">
        <f>SUM(C25:C31)</f>
        <v>13</v>
      </c>
      <c r="D32" s="32">
        <f>SUM(D25:D31)</f>
        <v>171</v>
      </c>
      <c r="E32" s="38">
        <f>SUM(E25:E31)</f>
        <v>18</v>
      </c>
      <c r="F32" s="32">
        <f>SUM(F25:F31)</f>
        <v>18</v>
      </c>
      <c r="G32" s="27"/>
      <c r="H32" s="31" t="s">
        <v>636</v>
      </c>
      <c r="I32" s="32">
        <f>SUM(I25:I31)</f>
        <v>105</v>
      </c>
      <c r="J32" s="32">
        <f>SUM(J25:J31)</f>
        <v>5</v>
      </c>
      <c r="K32" s="32">
        <f>SUM(K25:K31)</f>
        <v>110</v>
      </c>
      <c r="L32" s="38">
        <f>SUM(L25:L31)</f>
        <v>18</v>
      </c>
      <c r="M32" s="32">
        <f>SUM(M25:M31)</f>
        <v>18</v>
      </c>
      <c r="N32" s="27"/>
      <c r="O32" s="27"/>
    </row>
    <row r="33" spans="1:24" x14ac:dyDescent="0.3">
      <c r="G33" s="27"/>
      <c r="H33" s="35"/>
      <c r="I33" s="27"/>
      <c r="J33" s="27"/>
      <c r="K33" s="27"/>
      <c r="L33" s="27"/>
      <c r="M33" s="27"/>
      <c r="N33" s="27"/>
      <c r="O33" s="27"/>
    </row>
    <row r="34" spans="1:24" x14ac:dyDescent="0.3">
      <c r="A34" s="33" t="s">
        <v>643</v>
      </c>
      <c r="B34" s="23"/>
      <c r="C34" s="23"/>
      <c r="D34" s="23"/>
      <c r="E34" s="24"/>
      <c r="F34" s="23"/>
      <c r="G34" s="27"/>
      <c r="H34" s="33" t="s">
        <v>644</v>
      </c>
      <c r="I34" s="23"/>
      <c r="J34" s="23"/>
      <c r="K34" s="23"/>
      <c r="L34" s="24"/>
      <c r="M34" s="23"/>
      <c r="N34" s="39"/>
      <c r="O34" s="27"/>
    </row>
    <row r="35" spans="1:24" x14ac:dyDescent="0.3">
      <c r="A35" s="28" t="s">
        <v>2</v>
      </c>
      <c r="B35" s="28" t="s">
        <v>20</v>
      </c>
      <c r="C35" s="28" t="s">
        <v>70</v>
      </c>
      <c r="D35" s="28" t="s">
        <v>636</v>
      </c>
      <c r="E35" s="34" t="s">
        <v>639</v>
      </c>
      <c r="F35" s="28" t="s">
        <v>640</v>
      </c>
      <c r="G35" s="11"/>
      <c r="H35" s="28" t="s">
        <v>2</v>
      </c>
      <c r="I35" s="28" t="s">
        <v>20</v>
      </c>
      <c r="J35" s="28" t="s">
        <v>70</v>
      </c>
      <c r="K35" s="28" t="s">
        <v>636</v>
      </c>
      <c r="L35" s="34" t="s">
        <v>639</v>
      </c>
      <c r="M35" s="28" t="s">
        <v>640</v>
      </c>
      <c r="N35" s="30"/>
      <c r="O35" s="30"/>
      <c r="P35" s="45"/>
      <c r="Q35" s="45"/>
      <c r="R35" s="45"/>
      <c r="S35" s="45"/>
      <c r="T35" s="45"/>
      <c r="U35" s="45"/>
      <c r="V35" s="45"/>
      <c r="W35" s="45"/>
      <c r="X35" s="45"/>
    </row>
    <row r="36" spans="1:24" ht="14.5" x14ac:dyDescent="0.35">
      <c r="A36" s="29" t="s">
        <v>19</v>
      </c>
      <c r="B36" s="27">
        <v>39</v>
      </c>
      <c r="C36" s="27">
        <v>4</v>
      </c>
      <c r="D36" s="27">
        <v>43</v>
      </c>
      <c r="E36" s="35">
        <f>D36*18/D43</f>
        <v>4.5263157894736841</v>
      </c>
      <c r="F36" s="59">
        <v>5</v>
      </c>
      <c r="G36" s="11"/>
      <c r="H36" s="29" t="s">
        <v>19</v>
      </c>
      <c r="I36" s="27">
        <v>25</v>
      </c>
      <c r="J36" s="43">
        <v>1</v>
      </c>
      <c r="K36" s="43">
        <v>26</v>
      </c>
      <c r="L36" s="35">
        <f>K36*18/K43</f>
        <v>4.2545454545454549</v>
      </c>
      <c r="M36" s="27">
        <v>4</v>
      </c>
      <c r="N36" s="30"/>
      <c r="O36" s="30"/>
      <c r="P36" s="36"/>
      <c r="Q36" s="30"/>
      <c r="R36" s="40"/>
      <c r="S36" s="30"/>
      <c r="T36" s="37"/>
      <c r="U36" s="30"/>
      <c r="V36" s="45"/>
      <c r="W36" s="45"/>
      <c r="X36" s="45"/>
    </row>
    <row r="37" spans="1:24" x14ac:dyDescent="0.3">
      <c r="A37" s="29" t="s">
        <v>156</v>
      </c>
      <c r="B37" s="27">
        <v>24</v>
      </c>
      <c r="C37" s="27">
        <v>0</v>
      </c>
      <c r="D37" s="27">
        <v>24</v>
      </c>
      <c r="E37" s="35">
        <f>D37*18/D43</f>
        <v>2.5263157894736841</v>
      </c>
      <c r="F37" s="27">
        <v>2</v>
      </c>
      <c r="G37" s="11"/>
      <c r="H37" s="29" t="s">
        <v>156</v>
      </c>
      <c r="I37" s="27">
        <v>13</v>
      </c>
      <c r="J37" s="43">
        <v>0</v>
      </c>
      <c r="K37" s="27">
        <v>13</v>
      </c>
      <c r="L37" s="35">
        <f>K37*18/K43</f>
        <v>2.1272727272727274</v>
      </c>
      <c r="M37" s="27">
        <v>2</v>
      </c>
      <c r="N37" s="30"/>
      <c r="O37" s="30"/>
      <c r="P37" s="30"/>
      <c r="Q37" s="30"/>
      <c r="R37" s="30"/>
      <c r="S37" s="30"/>
      <c r="T37" s="37"/>
      <c r="U37" s="30"/>
      <c r="V37" s="45"/>
      <c r="W37" s="45"/>
      <c r="X37" s="45"/>
    </row>
    <row r="38" spans="1:24" x14ac:dyDescent="0.3">
      <c r="A38" s="29" t="s">
        <v>241</v>
      </c>
      <c r="B38" s="27">
        <v>34</v>
      </c>
      <c r="C38" s="27">
        <v>5</v>
      </c>
      <c r="D38" s="27">
        <v>39</v>
      </c>
      <c r="E38" s="35">
        <f>D38*18/D43</f>
        <v>4.1052631578947372</v>
      </c>
      <c r="F38" s="27">
        <v>4</v>
      </c>
      <c r="G38" s="11"/>
      <c r="H38" s="29" t="s">
        <v>241</v>
      </c>
      <c r="I38" s="27">
        <v>30</v>
      </c>
      <c r="J38" s="43">
        <v>4</v>
      </c>
      <c r="K38" s="27">
        <v>34</v>
      </c>
      <c r="L38" s="35">
        <f>K38*18/K43</f>
        <v>5.5636363636363635</v>
      </c>
      <c r="M38" s="27">
        <v>6</v>
      </c>
      <c r="N38" s="30"/>
      <c r="O38" s="30"/>
      <c r="P38" s="36"/>
      <c r="Q38" s="30"/>
      <c r="R38" s="30"/>
      <c r="S38" s="30"/>
      <c r="T38" s="37"/>
      <c r="U38" s="30"/>
      <c r="V38" s="45"/>
      <c r="W38" s="45"/>
      <c r="X38" s="45"/>
    </row>
    <row r="39" spans="1:24" x14ac:dyDescent="0.3">
      <c r="A39" s="29" t="s">
        <v>342</v>
      </c>
      <c r="B39" s="27">
        <v>9</v>
      </c>
      <c r="C39" s="27">
        <v>0</v>
      </c>
      <c r="D39" s="27">
        <v>9</v>
      </c>
      <c r="E39" s="35">
        <f>D39*18/D43</f>
        <v>0.94736842105263153</v>
      </c>
      <c r="F39" s="27">
        <v>1</v>
      </c>
      <c r="G39" s="11"/>
      <c r="H39" s="29" t="s">
        <v>342</v>
      </c>
      <c r="I39" s="27">
        <v>5</v>
      </c>
      <c r="J39" s="27">
        <v>0</v>
      </c>
      <c r="K39" s="27">
        <v>5</v>
      </c>
      <c r="L39" s="35">
        <f>K39*18/K43</f>
        <v>0.81818181818181823</v>
      </c>
      <c r="M39" s="27">
        <v>1</v>
      </c>
      <c r="N39" s="30"/>
      <c r="O39" s="30"/>
      <c r="P39" s="36"/>
      <c r="Q39" s="30"/>
      <c r="R39" s="30"/>
      <c r="S39" s="30"/>
      <c r="T39" s="37"/>
      <c r="U39" s="30"/>
      <c r="V39" s="45"/>
      <c r="W39" s="45"/>
      <c r="X39" s="45"/>
    </row>
    <row r="40" spans="1:24" x14ac:dyDescent="0.3">
      <c r="A40" s="29" t="s">
        <v>372</v>
      </c>
      <c r="B40" s="27">
        <v>17</v>
      </c>
      <c r="C40" s="27">
        <v>3</v>
      </c>
      <c r="D40" s="27">
        <v>20</v>
      </c>
      <c r="E40" s="35">
        <f>D40*18/D43</f>
        <v>2.1052631578947367</v>
      </c>
      <c r="F40" s="27">
        <v>2</v>
      </c>
      <c r="G40" s="11"/>
      <c r="H40" s="29" t="s">
        <v>372</v>
      </c>
      <c r="I40" s="27">
        <v>13</v>
      </c>
      <c r="J40" s="43">
        <v>0</v>
      </c>
      <c r="K40" s="27">
        <v>13</v>
      </c>
      <c r="L40" s="35">
        <f>K40*18/K43</f>
        <v>2.1272727272727274</v>
      </c>
      <c r="M40" s="27">
        <v>2</v>
      </c>
      <c r="N40" s="30"/>
      <c r="O40" s="30"/>
      <c r="P40" s="36"/>
      <c r="Q40" s="30"/>
      <c r="R40" s="30"/>
      <c r="S40" s="30"/>
      <c r="T40" s="37"/>
      <c r="U40" s="30"/>
      <c r="V40" s="45"/>
      <c r="W40" s="45"/>
      <c r="X40" s="45"/>
    </row>
    <row r="41" spans="1:24" ht="14.5" x14ac:dyDescent="0.35">
      <c r="A41" s="29" t="s">
        <v>424</v>
      </c>
      <c r="B41" s="27">
        <v>24</v>
      </c>
      <c r="C41" s="27">
        <v>0</v>
      </c>
      <c r="D41" s="27">
        <v>24</v>
      </c>
      <c r="E41" s="35">
        <f>D41*18/D43</f>
        <v>2.5263157894736841</v>
      </c>
      <c r="F41" s="59">
        <v>3</v>
      </c>
      <c r="G41" s="11"/>
      <c r="H41" s="29" t="s">
        <v>424</v>
      </c>
      <c r="I41" s="27">
        <v>12</v>
      </c>
      <c r="J41" s="27">
        <v>0</v>
      </c>
      <c r="K41" s="27">
        <v>12</v>
      </c>
      <c r="L41" s="35">
        <f>K41*18/K43</f>
        <v>1.9636363636363636</v>
      </c>
      <c r="M41" s="27">
        <v>2</v>
      </c>
      <c r="N41" s="30"/>
      <c r="O41" s="30"/>
      <c r="P41" s="36"/>
      <c r="Q41" s="30"/>
      <c r="R41" s="30"/>
      <c r="S41" s="30"/>
      <c r="T41" s="37"/>
      <c r="U41" s="30"/>
      <c r="V41" s="45"/>
      <c r="W41" s="45"/>
      <c r="X41" s="45"/>
    </row>
    <row r="42" spans="1:24" x14ac:dyDescent="0.3">
      <c r="A42" s="36" t="s">
        <v>486</v>
      </c>
      <c r="B42" s="27">
        <v>11</v>
      </c>
      <c r="C42" s="27">
        <v>1</v>
      </c>
      <c r="D42" s="30">
        <v>12</v>
      </c>
      <c r="E42" s="37">
        <f>D42*18/D43</f>
        <v>1.263157894736842</v>
      </c>
      <c r="F42" s="30">
        <v>1</v>
      </c>
      <c r="G42" s="11"/>
      <c r="H42" s="41" t="s">
        <v>486</v>
      </c>
      <c r="I42" s="28">
        <v>7</v>
      </c>
      <c r="J42" s="28">
        <v>0</v>
      </c>
      <c r="K42" s="28">
        <v>7</v>
      </c>
      <c r="L42" s="34">
        <f>K42*18/K43</f>
        <v>1.1454545454545455</v>
      </c>
      <c r="M42" s="30">
        <v>1</v>
      </c>
      <c r="N42" s="30"/>
      <c r="O42" s="30"/>
      <c r="P42" s="36"/>
      <c r="Q42" s="30"/>
      <c r="R42" s="30"/>
      <c r="S42" s="30"/>
      <c r="T42" s="37"/>
      <c r="U42" s="30"/>
      <c r="V42" s="45"/>
      <c r="W42" s="45"/>
      <c r="X42" s="45"/>
    </row>
    <row r="43" spans="1:24" x14ac:dyDescent="0.3">
      <c r="A43" s="31" t="s">
        <v>636</v>
      </c>
      <c r="B43" s="32">
        <f>SUM(B36:B42)</f>
        <v>158</v>
      </c>
      <c r="C43" s="32">
        <f>SUM(C36:C42)</f>
        <v>13</v>
      </c>
      <c r="D43" s="32">
        <f>SUM(D36:D42)</f>
        <v>171</v>
      </c>
      <c r="E43" s="38">
        <f>SUM(E36:E42)</f>
        <v>18</v>
      </c>
      <c r="F43" s="32">
        <f>SUM(F36:F42)</f>
        <v>18</v>
      </c>
      <c r="G43" s="11"/>
      <c r="H43" s="29" t="s">
        <v>636</v>
      </c>
      <c r="I43" s="27">
        <f>SUM(I36:I42)</f>
        <v>105</v>
      </c>
      <c r="J43" s="27">
        <f>SUM(J36:J42)</f>
        <v>5</v>
      </c>
      <c r="K43" s="27">
        <f>SUM(K36:K42)</f>
        <v>110</v>
      </c>
      <c r="L43" s="35">
        <f>SUM(L36:L42)</f>
        <v>18</v>
      </c>
      <c r="M43" s="27">
        <f>SUM(M36:M42)</f>
        <v>18</v>
      </c>
      <c r="N43" s="30"/>
      <c r="O43" s="30"/>
      <c r="P43" s="36"/>
      <c r="Q43" s="30"/>
      <c r="R43" s="30"/>
      <c r="S43" s="30"/>
      <c r="T43" s="37"/>
      <c r="U43" s="30"/>
      <c r="V43" s="45"/>
      <c r="W43" s="45"/>
      <c r="X43" s="45"/>
    </row>
    <row r="44" spans="1:24" x14ac:dyDescent="0.3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30"/>
      <c r="O44" s="30"/>
      <c r="P44" s="36"/>
      <c r="Q44" s="30"/>
      <c r="R44" s="30"/>
      <c r="S44" s="30"/>
      <c r="T44" s="37"/>
      <c r="U44" s="30"/>
      <c r="V44" s="45"/>
      <c r="W44" s="45"/>
      <c r="X44" s="45"/>
    </row>
    <row r="45" spans="1:24" x14ac:dyDescent="0.3">
      <c r="A45" s="33" t="s">
        <v>645</v>
      </c>
      <c r="B45" s="23"/>
      <c r="C45" s="25" t="s">
        <v>646</v>
      </c>
      <c r="D45" s="23"/>
      <c r="E45" s="24"/>
      <c r="F45" s="23"/>
      <c r="G45" s="11"/>
      <c r="H45" s="33" t="s">
        <v>648</v>
      </c>
      <c r="I45" s="23"/>
      <c r="J45" s="24"/>
      <c r="K45" s="25" t="s">
        <v>646</v>
      </c>
      <c r="L45" s="24"/>
      <c r="M45" s="23"/>
      <c r="N45" s="30"/>
      <c r="O45" s="30"/>
      <c r="P45" s="36"/>
      <c r="Q45" s="30"/>
      <c r="R45" s="30"/>
      <c r="S45" s="30"/>
      <c r="T45" s="37"/>
      <c r="U45" s="30"/>
      <c r="V45" s="45"/>
      <c r="W45" s="45"/>
      <c r="X45" s="45"/>
    </row>
    <row r="46" spans="1:24" x14ac:dyDescent="0.3">
      <c r="A46" s="28" t="s">
        <v>2</v>
      </c>
      <c r="B46" s="28" t="s">
        <v>20</v>
      </c>
      <c r="C46" s="28" t="s">
        <v>70</v>
      </c>
      <c r="D46" s="28" t="s">
        <v>636</v>
      </c>
      <c r="E46" s="34" t="s">
        <v>639</v>
      </c>
      <c r="F46" s="28" t="s">
        <v>640</v>
      </c>
      <c r="G46" s="11"/>
      <c r="H46" s="28" t="s">
        <v>2</v>
      </c>
      <c r="I46" s="28" t="s">
        <v>20</v>
      </c>
      <c r="J46" s="28" t="s">
        <v>70</v>
      </c>
      <c r="K46" s="28" t="s">
        <v>636</v>
      </c>
      <c r="L46" s="34" t="s">
        <v>639</v>
      </c>
      <c r="M46" s="28" t="s">
        <v>640</v>
      </c>
      <c r="N46" s="30"/>
      <c r="O46" s="30"/>
      <c r="P46" s="45"/>
      <c r="Q46" s="45"/>
      <c r="R46" s="45"/>
      <c r="S46" s="45"/>
      <c r="T46" s="45"/>
      <c r="U46" s="45"/>
      <c r="V46" s="45"/>
      <c r="W46" s="45"/>
      <c r="X46" s="45"/>
    </row>
    <row r="47" spans="1:24" x14ac:dyDescent="0.3">
      <c r="A47" s="29" t="s">
        <v>19</v>
      </c>
      <c r="B47" s="27">
        <v>39</v>
      </c>
      <c r="C47" s="27">
        <v>4</v>
      </c>
      <c r="D47" s="27">
        <v>43</v>
      </c>
      <c r="E47" s="35">
        <f>D47*16/D54</f>
        <v>4.0233918128654969</v>
      </c>
      <c r="F47" s="27">
        <v>4</v>
      </c>
      <c r="G47" s="27"/>
      <c r="H47" s="29" t="s">
        <v>19</v>
      </c>
      <c r="I47" s="27">
        <v>25</v>
      </c>
      <c r="J47" s="43">
        <v>1</v>
      </c>
      <c r="K47" s="43">
        <v>26</v>
      </c>
      <c r="L47" s="35">
        <f>K47*16/K54</f>
        <v>3.7818181818181817</v>
      </c>
      <c r="M47" s="27">
        <v>4</v>
      </c>
      <c r="N47" s="27"/>
      <c r="O47" s="27"/>
    </row>
    <row r="48" spans="1:24" x14ac:dyDescent="0.3">
      <c r="A48" s="29" t="s">
        <v>156</v>
      </c>
      <c r="B48" s="27">
        <v>24</v>
      </c>
      <c r="C48" s="27">
        <v>0</v>
      </c>
      <c r="D48" s="27">
        <v>24</v>
      </c>
      <c r="E48" s="35">
        <f>D48*16/D54</f>
        <v>2.2456140350877192</v>
      </c>
      <c r="F48" s="27">
        <v>2</v>
      </c>
      <c r="G48" s="27"/>
      <c r="H48" s="29" t="s">
        <v>156</v>
      </c>
      <c r="I48" s="27">
        <v>13</v>
      </c>
      <c r="J48" s="43">
        <v>0</v>
      </c>
      <c r="K48" s="27">
        <v>13</v>
      </c>
      <c r="L48" s="35">
        <f>K48*16/K54</f>
        <v>1.8909090909090909</v>
      </c>
      <c r="M48" s="27">
        <v>2</v>
      </c>
      <c r="N48" s="27"/>
      <c r="O48" s="27"/>
    </row>
    <row r="49" spans="1:15" x14ac:dyDescent="0.3">
      <c r="A49" s="29" t="s">
        <v>241</v>
      </c>
      <c r="B49" s="27">
        <v>34</v>
      </c>
      <c r="C49" s="27">
        <v>5</v>
      </c>
      <c r="D49" s="27">
        <v>39</v>
      </c>
      <c r="E49" s="35">
        <f>D49*16/D54</f>
        <v>3.6491228070175437</v>
      </c>
      <c r="F49" s="27">
        <v>4</v>
      </c>
      <c r="G49" s="27"/>
      <c r="H49" s="29" t="s">
        <v>241</v>
      </c>
      <c r="I49" s="27">
        <v>30</v>
      </c>
      <c r="J49" s="43">
        <v>4</v>
      </c>
      <c r="K49" s="27">
        <v>34</v>
      </c>
      <c r="L49" s="35">
        <f>K49*16/K54</f>
        <v>4.9454545454545453</v>
      </c>
      <c r="M49" s="27">
        <v>5</v>
      </c>
      <c r="N49" s="27"/>
      <c r="O49" s="27"/>
    </row>
    <row r="50" spans="1:15" x14ac:dyDescent="0.3">
      <c r="A50" s="29" t="s">
        <v>342</v>
      </c>
      <c r="B50" s="27">
        <v>9</v>
      </c>
      <c r="C50" s="27">
        <v>0</v>
      </c>
      <c r="D50" s="27">
        <v>9</v>
      </c>
      <c r="E50" s="35">
        <f>D50*16/D54</f>
        <v>0.84210526315789469</v>
      </c>
      <c r="F50" s="27">
        <v>1</v>
      </c>
      <c r="G50" s="27"/>
      <c r="H50" s="29" t="s">
        <v>342</v>
      </c>
      <c r="I50" s="27">
        <v>5</v>
      </c>
      <c r="J50" s="27">
        <v>0</v>
      </c>
      <c r="K50" s="27">
        <v>5</v>
      </c>
      <c r="L50" s="35">
        <f>K50*16/K54</f>
        <v>0.72727272727272729</v>
      </c>
      <c r="M50" s="27">
        <v>1</v>
      </c>
      <c r="N50" s="27"/>
      <c r="O50" s="27"/>
    </row>
    <row r="51" spans="1:15" x14ac:dyDescent="0.3">
      <c r="A51" s="29" t="s">
        <v>372</v>
      </c>
      <c r="B51" s="27">
        <v>17</v>
      </c>
      <c r="C51" s="27">
        <v>3</v>
      </c>
      <c r="D51" s="27">
        <v>20</v>
      </c>
      <c r="E51" s="35">
        <f>D51*16/D54</f>
        <v>1.871345029239766</v>
      </c>
      <c r="F51" s="27">
        <v>2</v>
      </c>
      <c r="G51" s="27"/>
      <c r="H51" s="29" t="s">
        <v>372</v>
      </c>
      <c r="I51" s="27">
        <v>13</v>
      </c>
      <c r="J51" s="43">
        <v>0</v>
      </c>
      <c r="K51" s="27">
        <v>13</v>
      </c>
      <c r="L51" s="35">
        <f>K51*16/K54</f>
        <v>1.8909090909090909</v>
      </c>
      <c r="M51" s="27">
        <v>2</v>
      </c>
      <c r="N51" s="27"/>
      <c r="O51" s="27"/>
    </row>
    <row r="52" spans="1:15" x14ac:dyDescent="0.3">
      <c r="A52" s="29" t="s">
        <v>424</v>
      </c>
      <c r="B52" s="27">
        <v>24</v>
      </c>
      <c r="C52" s="27">
        <v>0</v>
      </c>
      <c r="D52" s="27">
        <v>24</v>
      </c>
      <c r="E52" s="35">
        <f>D52*16/D54</f>
        <v>2.2456140350877192</v>
      </c>
      <c r="F52" s="27">
        <v>2</v>
      </c>
      <c r="G52" s="27"/>
      <c r="H52" s="29" t="s">
        <v>424</v>
      </c>
      <c r="I52" s="27">
        <v>12</v>
      </c>
      <c r="J52" s="27">
        <v>0</v>
      </c>
      <c r="K52" s="27">
        <v>12</v>
      </c>
      <c r="L52" s="35">
        <f>K52*16/K54</f>
        <v>1.7454545454545454</v>
      </c>
      <c r="M52" s="27">
        <v>1</v>
      </c>
      <c r="N52" s="27"/>
      <c r="O52" s="27"/>
    </row>
    <row r="53" spans="1:15" x14ac:dyDescent="0.3">
      <c r="A53" s="36" t="s">
        <v>486</v>
      </c>
      <c r="B53" s="27">
        <v>11</v>
      </c>
      <c r="C53" s="27">
        <v>1</v>
      </c>
      <c r="D53" s="30">
        <v>12</v>
      </c>
      <c r="E53" s="37">
        <f>D53*16/D54</f>
        <v>1.1228070175438596</v>
      </c>
      <c r="F53" s="30">
        <v>1</v>
      </c>
      <c r="G53" s="27"/>
      <c r="H53" s="36" t="s">
        <v>486</v>
      </c>
      <c r="I53" s="28">
        <v>7</v>
      </c>
      <c r="J53" s="28">
        <v>0</v>
      </c>
      <c r="K53" s="30">
        <v>7</v>
      </c>
      <c r="L53" s="37">
        <f>K53*16/K54</f>
        <v>1.0181818181818181</v>
      </c>
      <c r="M53" s="30">
        <v>1</v>
      </c>
      <c r="N53" s="27"/>
      <c r="O53" s="27"/>
    </row>
    <row r="54" spans="1:15" x14ac:dyDescent="0.3">
      <c r="A54" s="31" t="s">
        <v>636</v>
      </c>
      <c r="B54" s="32">
        <f>SUM(B47:B53)</f>
        <v>158</v>
      </c>
      <c r="C54" s="32">
        <f>SUM(C47:C53)</f>
        <v>13</v>
      </c>
      <c r="D54" s="32">
        <f>SUM(D47:D53)</f>
        <v>171</v>
      </c>
      <c r="E54" s="38">
        <f>SUM(E47:E53)</f>
        <v>16</v>
      </c>
      <c r="F54" s="32">
        <f>SUM(F47:F53)</f>
        <v>16</v>
      </c>
      <c r="G54" s="27"/>
      <c r="H54" s="31" t="s">
        <v>636</v>
      </c>
      <c r="I54" s="32">
        <f>SUM(I47:I53)</f>
        <v>105</v>
      </c>
      <c r="J54" s="32">
        <f>SUM(J47:J53)</f>
        <v>5</v>
      </c>
      <c r="K54" s="32">
        <f>SUM(K47:K53)</f>
        <v>110</v>
      </c>
      <c r="L54" s="38">
        <f>SUM(L47:L53)</f>
        <v>15.999999999999998</v>
      </c>
      <c r="M54" s="32">
        <f>SUM(M47:M53)</f>
        <v>16</v>
      </c>
      <c r="N54" s="27"/>
      <c r="O54" s="27"/>
    </row>
    <row r="55" spans="1:15" x14ac:dyDescent="0.3">
      <c r="B55" s="11"/>
      <c r="C55" s="11"/>
      <c r="D55" s="11"/>
      <c r="E55" s="11"/>
      <c r="F55" s="11"/>
      <c r="G55" s="27"/>
      <c r="H55" s="27"/>
      <c r="I55" s="27"/>
      <c r="J55" s="27"/>
      <c r="K55" s="27"/>
      <c r="L55" s="27"/>
      <c r="M55" s="27"/>
      <c r="N55" s="27"/>
      <c r="O55" s="27"/>
    </row>
    <row r="56" spans="1:15" x14ac:dyDescent="0.3">
      <c r="A56" s="33" t="s">
        <v>647</v>
      </c>
      <c r="B56" s="23"/>
      <c r="C56" s="23"/>
      <c r="D56" s="23"/>
      <c r="E56" s="24"/>
      <c r="F56" s="23"/>
      <c r="G56" s="27"/>
      <c r="H56" s="27"/>
      <c r="I56" s="27"/>
      <c r="J56" s="27"/>
      <c r="K56" s="27"/>
      <c r="L56" s="27"/>
      <c r="M56" s="27"/>
      <c r="N56" s="27"/>
      <c r="O56" s="27"/>
    </row>
    <row r="57" spans="1:15" x14ac:dyDescent="0.3">
      <c r="A57" s="28" t="s">
        <v>2</v>
      </c>
      <c r="B57" s="28" t="s">
        <v>20</v>
      </c>
      <c r="C57" s="28" t="s">
        <v>70</v>
      </c>
      <c r="D57" s="28" t="s">
        <v>636</v>
      </c>
      <c r="E57" s="28" t="s">
        <v>640</v>
      </c>
      <c r="F57" s="28"/>
      <c r="G57" s="27"/>
      <c r="H57" s="27"/>
      <c r="I57" s="27"/>
      <c r="J57" s="27"/>
      <c r="K57" s="27"/>
      <c r="L57" s="27"/>
      <c r="M57" s="27"/>
      <c r="N57" s="27"/>
      <c r="O57" s="27"/>
    </row>
    <row r="58" spans="1:15" x14ac:dyDescent="0.3">
      <c r="A58" s="29" t="s">
        <v>19</v>
      </c>
      <c r="B58" s="27">
        <v>39</v>
      </c>
      <c r="C58" s="27">
        <v>4</v>
      </c>
      <c r="D58" s="27">
        <v>43</v>
      </c>
      <c r="E58" s="27">
        <v>2</v>
      </c>
      <c r="F58" s="27" t="s">
        <v>19</v>
      </c>
    </row>
    <row r="59" spans="1:15" x14ac:dyDescent="0.3">
      <c r="A59" s="29" t="s">
        <v>156</v>
      </c>
      <c r="B59" s="27">
        <v>24</v>
      </c>
      <c r="C59" s="27">
        <v>0</v>
      </c>
      <c r="D59" s="27">
        <v>24</v>
      </c>
      <c r="E59" s="27">
        <v>1</v>
      </c>
      <c r="F59" s="27" t="s">
        <v>156</v>
      </c>
    </row>
    <row r="60" spans="1:15" x14ac:dyDescent="0.3">
      <c r="A60" s="29" t="s">
        <v>241</v>
      </c>
      <c r="B60" s="27">
        <v>34</v>
      </c>
      <c r="C60" s="27">
        <v>5</v>
      </c>
      <c r="D60" s="27">
        <v>39</v>
      </c>
      <c r="E60" s="27">
        <v>2</v>
      </c>
      <c r="F60" s="27" t="s">
        <v>241</v>
      </c>
    </row>
    <row r="61" spans="1:15" x14ac:dyDescent="0.3">
      <c r="A61" s="29" t="s">
        <v>342</v>
      </c>
      <c r="B61" s="27">
        <v>9</v>
      </c>
      <c r="C61" s="27">
        <v>0</v>
      </c>
      <c r="D61" s="27">
        <v>9</v>
      </c>
      <c r="E61" s="27">
        <v>1</v>
      </c>
      <c r="F61" s="27" t="s">
        <v>342</v>
      </c>
    </row>
    <row r="62" spans="1:15" x14ac:dyDescent="0.3">
      <c r="A62" s="29" t="s">
        <v>372</v>
      </c>
      <c r="B62" s="27">
        <v>17</v>
      </c>
      <c r="C62" s="27">
        <v>3</v>
      </c>
      <c r="D62" s="27">
        <v>20</v>
      </c>
      <c r="E62" s="27">
        <v>1</v>
      </c>
      <c r="F62" s="27" t="s">
        <v>372</v>
      </c>
    </row>
    <row r="63" spans="1:15" ht="14.5" x14ac:dyDescent="0.35">
      <c r="A63" s="29" t="s">
        <v>424</v>
      </c>
      <c r="B63" s="27">
        <v>24</v>
      </c>
      <c r="C63" s="27">
        <v>0</v>
      </c>
      <c r="D63" s="27">
        <v>24</v>
      </c>
      <c r="E63" s="59">
        <v>2</v>
      </c>
      <c r="F63" s="27" t="s">
        <v>424</v>
      </c>
    </row>
    <row r="64" spans="1:15" x14ac:dyDescent="0.3">
      <c r="A64" s="36" t="s">
        <v>486</v>
      </c>
      <c r="B64" s="27">
        <v>11</v>
      </c>
      <c r="C64" s="27">
        <v>1</v>
      </c>
      <c r="D64" s="30">
        <v>12</v>
      </c>
      <c r="E64" s="30">
        <v>1</v>
      </c>
      <c r="F64" s="30" t="s">
        <v>486</v>
      </c>
    </row>
    <row r="65" spans="1:24" x14ac:dyDescent="0.3">
      <c r="A65" s="31" t="s">
        <v>636</v>
      </c>
      <c r="B65" s="32">
        <f>SUM(B58:B64)</f>
        <v>158</v>
      </c>
      <c r="C65" s="32">
        <f>SUM(C58:C64)</f>
        <v>13</v>
      </c>
      <c r="D65" s="32">
        <f>SUM(D58:D64)</f>
        <v>171</v>
      </c>
      <c r="E65" s="38">
        <f>SUM(E58:E64)</f>
        <v>10</v>
      </c>
      <c r="F65" s="32" t="s">
        <v>636</v>
      </c>
    </row>
    <row r="66" spans="1:24" x14ac:dyDescent="0.3">
      <c r="B66" s="11"/>
      <c r="C66" s="11"/>
      <c r="D66" s="11"/>
      <c r="E66" s="11"/>
      <c r="F66" s="11"/>
    </row>
    <row r="67" spans="1:24" x14ac:dyDescent="0.3">
      <c r="A67" s="58" t="s">
        <v>649</v>
      </c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27"/>
      <c r="O67" s="27"/>
    </row>
    <row r="68" spans="1:24" x14ac:dyDescent="0.3">
      <c r="B68" s="11"/>
      <c r="C68" s="11"/>
      <c r="D68" s="11"/>
      <c r="E68" s="11"/>
      <c r="F68" s="11"/>
      <c r="G68" s="30"/>
      <c r="H68" s="30"/>
      <c r="I68" s="30"/>
      <c r="J68" s="37"/>
      <c r="K68" s="27"/>
      <c r="L68" s="27"/>
      <c r="M68" s="27"/>
      <c r="N68" s="27"/>
      <c r="O68" s="27"/>
    </row>
    <row r="69" spans="1:24" x14ac:dyDescent="0.3">
      <c r="A69" s="33" t="s">
        <v>645</v>
      </c>
      <c r="B69" s="23"/>
      <c r="C69" s="25" t="s">
        <v>646</v>
      </c>
      <c r="D69" s="23"/>
      <c r="E69" s="24"/>
      <c r="F69" s="23"/>
      <c r="G69" s="11"/>
      <c r="H69" s="33" t="s">
        <v>648</v>
      </c>
      <c r="I69" s="23"/>
      <c r="J69" s="24"/>
      <c r="K69" s="25" t="s">
        <v>646</v>
      </c>
      <c r="L69" s="24"/>
      <c r="M69" s="23"/>
      <c r="N69" s="30"/>
      <c r="O69" s="30"/>
      <c r="P69" s="36"/>
      <c r="Q69" s="30"/>
      <c r="R69" s="30"/>
      <c r="S69" s="30"/>
      <c r="T69" s="37"/>
      <c r="U69" s="30"/>
      <c r="V69" s="45"/>
      <c r="W69" s="45"/>
      <c r="X69" s="45"/>
    </row>
    <row r="70" spans="1:24" x14ac:dyDescent="0.3">
      <c r="A70" s="28" t="s">
        <v>2</v>
      </c>
      <c r="B70" s="28" t="s">
        <v>20</v>
      </c>
      <c r="C70" s="28" t="s">
        <v>70</v>
      </c>
      <c r="D70" s="28" t="s">
        <v>636</v>
      </c>
      <c r="E70" s="34" t="s">
        <v>639</v>
      </c>
      <c r="F70" s="28" t="s">
        <v>640</v>
      </c>
      <c r="G70" s="11"/>
      <c r="H70" s="28" t="s">
        <v>2</v>
      </c>
      <c r="I70" s="28" t="s">
        <v>20</v>
      </c>
      <c r="J70" s="28" t="s">
        <v>70</v>
      </c>
      <c r="K70" s="28" t="s">
        <v>636</v>
      </c>
      <c r="L70" s="34" t="s">
        <v>639</v>
      </c>
      <c r="M70" s="28" t="s">
        <v>640</v>
      </c>
      <c r="N70" s="30"/>
      <c r="O70" s="30"/>
      <c r="P70" s="45"/>
      <c r="Q70" s="45"/>
      <c r="R70" s="45"/>
      <c r="S70" s="45"/>
      <c r="T70" s="45"/>
      <c r="U70" s="45"/>
      <c r="V70" s="45"/>
      <c r="W70" s="45"/>
      <c r="X70" s="45"/>
    </row>
    <row r="71" spans="1:24" x14ac:dyDescent="0.3">
      <c r="A71" s="29" t="s">
        <v>19</v>
      </c>
      <c r="B71" s="27">
        <v>17</v>
      </c>
      <c r="C71" s="27">
        <v>0</v>
      </c>
      <c r="D71" s="27">
        <v>17</v>
      </c>
      <c r="E71" s="35">
        <f>D71*16/D78</f>
        <v>3.4871794871794872</v>
      </c>
      <c r="F71" s="27">
        <v>3</v>
      </c>
      <c r="G71" s="27"/>
      <c r="H71" s="29" t="s">
        <v>19</v>
      </c>
      <c r="I71" s="27">
        <v>2</v>
      </c>
      <c r="J71" s="27">
        <v>0</v>
      </c>
      <c r="K71" s="27">
        <v>2</v>
      </c>
      <c r="L71" s="35">
        <f>K71*16/K78</f>
        <v>2.2857142857142856</v>
      </c>
      <c r="M71" s="27">
        <v>2</v>
      </c>
      <c r="N71" s="27"/>
      <c r="O71" s="27"/>
    </row>
    <row r="72" spans="1:24" x14ac:dyDescent="0.3">
      <c r="A72" s="29" t="s">
        <v>156</v>
      </c>
      <c r="B72" s="27">
        <v>14</v>
      </c>
      <c r="C72" s="27">
        <v>0</v>
      </c>
      <c r="D72" s="27">
        <v>14</v>
      </c>
      <c r="E72" s="35">
        <f>D72*16/D78</f>
        <v>2.8717948717948718</v>
      </c>
      <c r="F72" s="27">
        <v>3</v>
      </c>
      <c r="G72" s="27"/>
      <c r="H72" s="29" t="s">
        <v>156</v>
      </c>
      <c r="I72" s="27">
        <v>0</v>
      </c>
      <c r="J72" s="27">
        <v>0</v>
      </c>
      <c r="K72" s="27">
        <v>0</v>
      </c>
      <c r="L72" s="35">
        <f>K72*16/K78</f>
        <v>0</v>
      </c>
      <c r="M72" s="27">
        <v>0</v>
      </c>
      <c r="N72" s="27"/>
      <c r="O72" s="27"/>
    </row>
    <row r="73" spans="1:24" x14ac:dyDescent="0.3">
      <c r="A73" s="29" t="s">
        <v>241</v>
      </c>
      <c r="B73" s="27">
        <v>18</v>
      </c>
      <c r="C73" s="27">
        <v>0</v>
      </c>
      <c r="D73" s="27">
        <v>18</v>
      </c>
      <c r="E73" s="35">
        <f>D73*16/D78</f>
        <v>3.6923076923076925</v>
      </c>
      <c r="F73" s="27">
        <v>4</v>
      </c>
      <c r="G73" s="27"/>
      <c r="H73" s="29" t="s">
        <v>241</v>
      </c>
      <c r="I73" s="27">
        <v>11</v>
      </c>
      <c r="J73" s="27">
        <v>0</v>
      </c>
      <c r="K73" s="27">
        <v>11</v>
      </c>
      <c r="L73" s="35">
        <f>K73*16/K78</f>
        <v>12.571428571428571</v>
      </c>
      <c r="M73" s="27">
        <v>13</v>
      </c>
      <c r="N73" s="27"/>
      <c r="O73" s="27"/>
    </row>
    <row r="74" spans="1:24" x14ac:dyDescent="0.3">
      <c r="A74" s="29" t="s">
        <v>342</v>
      </c>
      <c r="B74" s="27">
        <v>6</v>
      </c>
      <c r="C74" s="27">
        <v>0</v>
      </c>
      <c r="D74" s="27">
        <v>6</v>
      </c>
      <c r="E74" s="35">
        <f>D74*16/D78</f>
        <v>1.2307692307692308</v>
      </c>
      <c r="F74" s="27">
        <v>1</v>
      </c>
      <c r="G74" s="27"/>
      <c r="H74" s="29" t="s">
        <v>342</v>
      </c>
      <c r="I74" s="27">
        <v>0</v>
      </c>
      <c r="J74" s="27">
        <v>0</v>
      </c>
      <c r="K74" s="27">
        <v>0</v>
      </c>
      <c r="L74" s="35">
        <f>K74*16/K78</f>
        <v>0</v>
      </c>
      <c r="M74" s="27">
        <v>0</v>
      </c>
      <c r="N74" s="27"/>
      <c r="O74" s="27"/>
    </row>
    <row r="75" spans="1:24" x14ac:dyDescent="0.3">
      <c r="A75" s="29" t="s">
        <v>372</v>
      </c>
      <c r="B75" s="27">
        <v>12</v>
      </c>
      <c r="C75" s="27">
        <v>1</v>
      </c>
      <c r="D75" s="27">
        <v>13</v>
      </c>
      <c r="E75" s="35">
        <f>D75*16/D78</f>
        <v>2.6666666666666665</v>
      </c>
      <c r="F75" s="27">
        <v>3</v>
      </c>
      <c r="G75" s="27"/>
      <c r="H75" s="29" t="s">
        <v>372</v>
      </c>
      <c r="I75" s="27">
        <v>1</v>
      </c>
      <c r="J75" s="27">
        <v>0</v>
      </c>
      <c r="K75" s="27">
        <v>1</v>
      </c>
      <c r="L75" s="35">
        <f>K75*16/K78</f>
        <v>1.1428571428571428</v>
      </c>
      <c r="M75" s="27">
        <v>1</v>
      </c>
      <c r="N75" s="27"/>
      <c r="O75" s="27"/>
    </row>
    <row r="76" spans="1:24" x14ac:dyDescent="0.3">
      <c r="A76" s="29" t="s">
        <v>424</v>
      </c>
      <c r="B76" s="27">
        <v>6</v>
      </c>
      <c r="C76" s="27">
        <v>0</v>
      </c>
      <c r="D76" s="27">
        <v>6</v>
      </c>
      <c r="E76" s="35">
        <f>D76*16/D78</f>
        <v>1.2307692307692308</v>
      </c>
      <c r="F76" s="27">
        <v>1</v>
      </c>
      <c r="G76" s="27"/>
      <c r="H76" s="29" t="s">
        <v>424</v>
      </c>
      <c r="I76" s="27">
        <v>0</v>
      </c>
      <c r="J76" s="27">
        <v>0</v>
      </c>
      <c r="K76" s="27">
        <v>0</v>
      </c>
      <c r="L76" s="35">
        <f>K76*16/K78</f>
        <v>0</v>
      </c>
      <c r="M76" s="27">
        <v>0</v>
      </c>
      <c r="N76" s="27"/>
      <c r="O76" s="27"/>
    </row>
    <row r="77" spans="1:24" x14ac:dyDescent="0.3">
      <c r="A77" s="36" t="s">
        <v>486</v>
      </c>
      <c r="B77" s="27">
        <v>4</v>
      </c>
      <c r="C77" s="27">
        <v>0</v>
      </c>
      <c r="D77" s="30">
        <v>4</v>
      </c>
      <c r="E77" s="37">
        <f>D77*16/D78</f>
        <v>0.82051282051282048</v>
      </c>
      <c r="F77" s="30">
        <v>1</v>
      </c>
      <c r="G77" s="27"/>
      <c r="H77" s="36" t="s">
        <v>486</v>
      </c>
      <c r="I77" s="27">
        <v>0</v>
      </c>
      <c r="J77" s="27">
        <v>0</v>
      </c>
      <c r="K77" s="30">
        <v>0</v>
      </c>
      <c r="L77" s="37">
        <f>K77*16/K78</f>
        <v>0</v>
      </c>
      <c r="M77" s="30">
        <v>0</v>
      </c>
      <c r="N77" s="27"/>
      <c r="O77" s="27"/>
    </row>
    <row r="78" spans="1:24" x14ac:dyDescent="0.3">
      <c r="A78" s="31" t="s">
        <v>636</v>
      </c>
      <c r="B78" s="32">
        <f>SUM(B71:B77)</f>
        <v>77</v>
      </c>
      <c r="C78" s="32">
        <f>SUM(C71:C77)</f>
        <v>1</v>
      </c>
      <c r="D78" s="32">
        <f>SUM(D71:D77)</f>
        <v>78</v>
      </c>
      <c r="E78" s="38">
        <f>SUM(E71:E77)</f>
        <v>16</v>
      </c>
      <c r="F78" s="32">
        <f>SUM(F71:F77)</f>
        <v>16</v>
      </c>
      <c r="G78" s="27"/>
      <c r="H78" s="31" t="s">
        <v>636</v>
      </c>
      <c r="I78" s="32">
        <f>SUM(I71:I77)</f>
        <v>14</v>
      </c>
      <c r="J78" s="32">
        <f>SUM(J71:J77)</f>
        <v>0</v>
      </c>
      <c r="K78" s="32">
        <f>SUM(K71:K77)</f>
        <v>14</v>
      </c>
      <c r="L78" s="38">
        <f>SUM(L71:L77)</f>
        <v>16</v>
      </c>
      <c r="M78" s="32">
        <f>SUM(M71:M77)</f>
        <v>16</v>
      </c>
      <c r="N78" s="27"/>
      <c r="O78" s="27"/>
    </row>
    <row r="79" spans="1:24" x14ac:dyDescent="0.3">
      <c r="B79" s="11"/>
      <c r="C79" s="11"/>
      <c r="D79" s="11"/>
      <c r="E79" s="11"/>
      <c r="F79" s="11"/>
      <c r="G79" s="27"/>
      <c r="H79" s="27"/>
      <c r="I79" s="27"/>
      <c r="J79" s="27"/>
      <c r="K79" s="27"/>
      <c r="L79" s="27"/>
      <c r="M79" s="27"/>
      <c r="N79" s="27"/>
      <c r="O79" s="27"/>
    </row>
    <row r="80" spans="1:24" x14ac:dyDescent="0.3">
      <c r="B80" s="11"/>
      <c r="C80" s="11"/>
      <c r="D80" s="11"/>
      <c r="E80" s="11"/>
      <c r="F80" s="11"/>
      <c r="G80" s="27"/>
      <c r="H80" s="27"/>
      <c r="I80" s="27"/>
      <c r="J80" s="27"/>
      <c r="K80" s="27"/>
      <c r="L80" s="27"/>
      <c r="M80" s="27"/>
      <c r="N80" s="27"/>
      <c r="O80" s="27"/>
    </row>
    <row r="81" spans="1:28" x14ac:dyDescent="0.3">
      <c r="B81" s="11"/>
      <c r="C81" s="11"/>
      <c r="D81" s="11"/>
      <c r="E81" s="11"/>
      <c r="F81" s="11"/>
      <c r="G81" s="27"/>
      <c r="H81" s="27"/>
      <c r="I81" s="27"/>
      <c r="J81" s="27"/>
      <c r="K81" s="27"/>
      <c r="L81" s="27"/>
      <c r="M81" s="27"/>
      <c r="N81" s="27"/>
      <c r="O81" s="27"/>
    </row>
    <row r="82" spans="1:28" x14ac:dyDescent="0.3">
      <c r="B82" s="11"/>
      <c r="C82" s="11"/>
      <c r="D82" s="11"/>
      <c r="E82" s="11"/>
      <c r="F82" s="11"/>
      <c r="G82" s="27"/>
      <c r="H82" s="27"/>
      <c r="I82" s="27"/>
      <c r="J82" s="27"/>
      <c r="K82" s="27"/>
      <c r="L82" s="27"/>
      <c r="M82" s="27"/>
      <c r="N82" s="27"/>
      <c r="O82" s="27"/>
    </row>
    <row r="83" spans="1:28" x14ac:dyDescent="0.3">
      <c r="A83" s="27"/>
      <c r="B83" s="27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</row>
    <row r="84" spans="1:28" x14ac:dyDescent="0.3">
      <c r="A84" s="27"/>
      <c r="B84" s="27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</row>
    <row r="85" spans="1:28" x14ac:dyDescent="0.3">
      <c r="A85" s="27"/>
      <c r="B85" s="27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</row>
    <row r="86" spans="1:28" x14ac:dyDescent="0.3">
      <c r="A86" s="27"/>
      <c r="B86" s="27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</row>
    <row r="87" spans="1:28" x14ac:dyDescent="0.3">
      <c r="A87" s="27"/>
      <c r="B87" s="27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</row>
    <row r="88" spans="1:28" x14ac:dyDescent="0.3">
      <c r="A88" s="27"/>
      <c r="B88" s="27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</row>
    <row r="89" spans="1:28" x14ac:dyDescent="0.3">
      <c r="A89" s="27"/>
      <c r="B89" s="27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</row>
    <row r="90" spans="1:28" x14ac:dyDescent="0.3">
      <c r="A90" s="27"/>
      <c r="B90" s="27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</row>
    <row r="91" spans="1:28" x14ac:dyDescent="0.3">
      <c r="A91" s="27"/>
      <c r="B91" s="27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</row>
    <row r="92" spans="1:28" x14ac:dyDescent="0.3">
      <c r="A92" s="27"/>
      <c r="B92" s="27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</row>
    <row r="93" spans="1:28" x14ac:dyDescent="0.3">
      <c r="A93" s="27"/>
      <c r="B93" s="27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</row>
    <row r="94" spans="1:28" x14ac:dyDescent="0.3">
      <c r="A94" s="27"/>
      <c r="B94" s="27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</row>
    <row r="95" spans="1:28" x14ac:dyDescent="0.3">
      <c r="A95" s="27"/>
      <c r="B95" s="27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</row>
    <row r="96" spans="1:28" x14ac:dyDescent="0.3">
      <c r="A96" s="27"/>
      <c r="B96" s="27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</row>
    <row r="97" spans="1:28" x14ac:dyDescent="0.3">
      <c r="A97" s="27"/>
      <c r="B97" s="27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</row>
    <row r="98" spans="1:28" x14ac:dyDescent="0.3">
      <c r="A98" s="27"/>
      <c r="B98" s="27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</row>
    <row r="99" spans="1:28" x14ac:dyDescent="0.3">
      <c r="A99" s="27"/>
      <c r="B99" s="27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</row>
    <row r="100" spans="1:28" x14ac:dyDescent="0.3">
      <c r="A100" s="27"/>
      <c r="B100" s="27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</row>
    <row r="101" spans="1:28" x14ac:dyDescent="0.3">
      <c r="A101" s="27"/>
      <c r="B101" s="27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</row>
    <row r="102" spans="1:28" x14ac:dyDescent="0.3">
      <c r="A102" s="27"/>
      <c r="B102" s="27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</row>
    <row r="103" spans="1:28" x14ac:dyDescent="0.3">
      <c r="A103" s="27"/>
      <c r="B103" s="27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</row>
    <row r="104" spans="1:28" x14ac:dyDescent="0.3">
      <c r="A104" s="27"/>
      <c r="B104" s="27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</row>
    <row r="105" spans="1:28" x14ac:dyDescent="0.3">
      <c r="A105" s="27"/>
      <c r="B105" s="27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</row>
    <row r="106" spans="1:28" x14ac:dyDescent="0.3">
      <c r="A106" s="27"/>
      <c r="B106" s="27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</row>
    <row r="107" spans="1:28" x14ac:dyDescent="0.3">
      <c r="A107" s="27"/>
      <c r="B107" s="27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</row>
    <row r="108" spans="1:28" x14ac:dyDescent="0.3">
      <c r="A108" s="27"/>
      <c r="B108" s="27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</row>
    <row r="109" spans="1:28" x14ac:dyDescent="0.3">
      <c r="A109" s="27"/>
      <c r="B109" s="27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</row>
    <row r="110" spans="1:28" x14ac:dyDescent="0.3">
      <c r="A110" s="27"/>
      <c r="B110" s="27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</row>
    <row r="111" spans="1:28" x14ac:dyDescent="0.3">
      <c r="A111" s="27"/>
      <c r="B111" s="27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</row>
    <row r="112" spans="1:28" x14ac:dyDescent="0.3">
      <c r="A112" s="27"/>
      <c r="B112" s="27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</row>
    <row r="113" spans="1:28" x14ac:dyDescent="0.3">
      <c r="A113" s="27"/>
      <c r="B113" s="27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</row>
    <row r="114" spans="1:28" x14ac:dyDescent="0.3">
      <c r="A114" s="27"/>
      <c r="B114" s="27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</row>
    <row r="115" spans="1:28" x14ac:dyDescent="0.3">
      <c r="A115" s="27"/>
      <c r="B115" s="27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</row>
    <row r="116" spans="1:28" x14ac:dyDescent="0.3">
      <c r="A116" s="27"/>
      <c r="B116" s="27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</row>
    <row r="117" spans="1:28" x14ac:dyDescent="0.3">
      <c r="A117" s="27"/>
      <c r="B117" s="27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</row>
    <row r="118" spans="1:28" x14ac:dyDescent="0.3">
      <c r="A118" s="29"/>
      <c r="B118" s="27"/>
      <c r="C118" s="27"/>
      <c r="D118" s="27"/>
      <c r="E118" s="35"/>
      <c r="F118" s="27"/>
      <c r="G118" s="27"/>
      <c r="H118" s="27"/>
      <c r="I118" s="27"/>
      <c r="J118" s="27"/>
      <c r="K118" s="27"/>
      <c r="L118" s="27"/>
      <c r="M118" s="27"/>
      <c r="N118" s="27"/>
      <c r="O118" s="27"/>
    </row>
    <row r="119" spans="1:28" x14ac:dyDescent="0.3">
      <c r="A119" s="29"/>
      <c r="B119" s="27"/>
      <c r="C119" s="27"/>
      <c r="D119" s="27"/>
      <c r="E119" s="35"/>
      <c r="F119" s="27"/>
      <c r="G119" s="27"/>
      <c r="H119" s="27"/>
      <c r="I119" s="27"/>
      <c r="J119" s="27"/>
      <c r="K119" s="27"/>
      <c r="L119" s="27"/>
      <c r="M119" s="27"/>
      <c r="N119" s="27"/>
      <c r="O119" s="27"/>
    </row>
    <row r="120" spans="1:28" x14ac:dyDescent="0.3">
      <c r="A120" s="29"/>
      <c r="B120" s="27"/>
      <c r="C120" s="27"/>
      <c r="D120" s="27"/>
      <c r="E120" s="35"/>
      <c r="F120" s="27"/>
      <c r="G120" s="27"/>
      <c r="H120" s="27"/>
      <c r="I120" s="27"/>
      <c r="J120" s="27"/>
      <c r="K120" s="27"/>
      <c r="L120" s="27"/>
      <c r="M120" s="27"/>
      <c r="N120" s="27"/>
      <c r="O120" s="27"/>
    </row>
    <row r="121" spans="1:28" x14ac:dyDescent="0.3">
      <c r="A121" s="29"/>
      <c r="B121" s="27"/>
      <c r="C121" s="27"/>
      <c r="D121" s="27"/>
      <c r="E121" s="35"/>
      <c r="F121" s="27"/>
      <c r="G121" s="27"/>
      <c r="H121" s="27"/>
      <c r="I121" s="27"/>
      <c r="J121" s="27"/>
      <c r="K121" s="27"/>
      <c r="L121" s="27"/>
      <c r="M121" s="27"/>
      <c r="N121" s="27"/>
      <c r="O121" s="27"/>
    </row>
    <row r="122" spans="1:28" x14ac:dyDescent="0.3">
      <c r="A122" s="29"/>
      <c r="B122" s="27"/>
      <c r="C122" s="27"/>
      <c r="D122" s="27"/>
      <c r="E122" s="35"/>
      <c r="F122" s="27"/>
      <c r="G122" s="27"/>
      <c r="H122" s="27"/>
      <c r="I122" s="27"/>
      <c r="J122" s="27"/>
      <c r="K122" s="27"/>
      <c r="L122" s="27"/>
      <c r="M122" s="27"/>
      <c r="N122" s="27"/>
      <c r="O122" s="27"/>
    </row>
    <row r="123" spans="1:28" x14ac:dyDescent="0.3">
      <c r="A123" s="29"/>
      <c r="B123" s="27"/>
      <c r="C123" s="27"/>
      <c r="D123" s="27"/>
      <c r="E123" s="35"/>
      <c r="F123" s="27"/>
      <c r="G123" s="27"/>
      <c r="H123" s="27"/>
      <c r="I123" s="27"/>
      <c r="J123" s="27"/>
      <c r="K123" s="27"/>
      <c r="L123" s="27"/>
      <c r="M123" s="27"/>
      <c r="N123" s="27"/>
      <c r="O123" s="27"/>
    </row>
    <row r="124" spans="1:28" x14ac:dyDescent="0.3">
      <c r="A124" s="29"/>
      <c r="B124" s="27"/>
      <c r="C124" s="27"/>
      <c r="D124" s="27"/>
      <c r="E124" s="35"/>
      <c r="F124" s="27"/>
      <c r="G124" s="27"/>
      <c r="H124" s="27"/>
      <c r="I124" s="27"/>
      <c r="J124" s="27"/>
      <c r="K124" s="27"/>
      <c r="L124" s="27"/>
      <c r="M124" s="27"/>
      <c r="N124" s="27"/>
      <c r="O124" s="27"/>
    </row>
    <row r="125" spans="1:28" x14ac:dyDescent="0.3">
      <c r="A125" s="29"/>
      <c r="B125" s="27"/>
      <c r="C125" s="27"/>
      <c r="D125" s="27"/>
      <c r="E125" s="35"/>
      <c r="F125" s="27"/>
      <c r="G125" s="27"/>
      <c r="H125" s="27"/>
      <c r="I125" s="27"/>
      <c r="J125" s="27"/>
      <c r="K125" s="27"/>
      <c r="L125" s="27"/>
      <c r="M125" s="27"/>
      <c r="N125" s="27"/>
      <c r="O125" s="27"/>
    </row>
    <row r="126" spans="1:28" x14ac:dyDescent="0.3">
      <c r="A126" s="29"/>
      <c r="B126" s="27"/>
      <c r="C126" s="27"/>
      <c r="D126" s="27"/>
      <c r="E126" s="35"/>
      <c r="F126" s="27"/>
      <c r="G126" s="27"/>
      <c r="H126" s="27"/>
      <c r="I126" s="27"/>
      <c r="J126" s="27"/>
      <c r="K126" s="27"/>
      <c r="L126" s="27"/>
      <c r="M126" s="27"/>
      <c r="N126" s="27"/>
      <c r="O126" s="27"/>
    </row>
    <row r="127" spans="1:28" x14ac:dyDescent="0.3">
      <c r="A127" s="29"/>
      <c r="B127" s="27"/>
      <c r="C127" s="27"/>
      <c r="D127" s="27"/>
      <c r="E127" s="35"/>
      <c r="F127" s="27"/>
      <c r="G127" s="27"/>
      <c r="H127" s="27"/>
      <c r="I127" s="27"/>
      <c r="J127" s="27"/>
      <c r="K127" s="27"/>
      <c r="L127" s="27"/>
      <c r="M127" s="27"/>
      <c r="N127" s="27"/>
      <c r="O127" s="27"/>
    </row>
  </sheetData>
  <mergeCells count="2">
    <mergeCell ref="A1:C1"/>
    <mergeCell ref="A67:M67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295"/>
  <sheetViews>
    <sheetView tabSelected="1" workbookViewId="0">
      <pane ySplit="1" topLeftCell="A182" activePane="bottomLeft" state="frozen"/>
      <selection pane="bottomLeft" activeCell="D147" sqref="D147"/>
    </sheetView>
  </sheetViews>
  <sheetFormatPr defaultColWidth="9.1796875" defaultRowHeight="13" x14ac:dyDescent="0.3"/>
  <cols>
    <col min="1" max="2" width="2.6328125" style="12" bestFit="1" customWidth="1"/>
    <col min="3" max="3" width="6.7265625" style="12" bestFit="1" customWidth="1"/>
    <col min="4" max="4" width="34.08984375" style="12" bestFit="1" customWidth="1"/>
    <col min="5" max="5" width="9.453125" style="12" customWidth="1"/>
    <col min="6" max="9" width="14.6328125" style="12" customWidth="1"/>
    <col min="10" max="11" width="17.7265625" style="12" bestFit="1" customWidth="1"/>
    <col min="12" max="12" width="14.6328125" style="12" customWidth="1"/>
    <col min="13" max="13" width="28.36328125" style="12" bestFit="1" customWidth="1"/>
    <col min="14" max="14" width="9.54296875" style="12" customWidth="1"/>
    <col min="15" max="15" width="35.90625" style="12" bestFit="1" customWidth="1"/>
    <col min="16" max="16" width="9.54296875" style="12" bestFit="1" customWidth="1"/>
    <col min="17" max="17" width="43.1796875" style="12" customWidth="1"/>
    <col min="18" max="18" width="9.54296875" style="12" customWidth="1"/>
    <col min="19" max="19" width="22.26953125" style="12" bestFit="1" customWidth="1"/>
    <col min="20" max="20" width="8.6328125" style="12" bestFit="1" customWidth="1"/>
    <col min="21" max="21" width="38.90625" style="12" bestFit="1" customWidth="1"/>
    <col min="22" max="22" width="9.54296875" style="12" customWidth="1"/>
    <col min="23" max="23" width="42.08984375" style="12" bestFit="1" customWidth="1"/>
    <col min="24" max="24" width="9.54296875" style="12" customWidth="1"/>
    <col min="25" max="25" width="26.6328125" style="12" bestFit="1" customWidth="1"/>
    <col min="26" max="26" width="9.54296875" style="12" bestFit="1" customWidth="1"/>
    <col min="27" max="16384" width="9.1796875" style="12"/>
  </cols>
  <sheetData>
    <row r="1" spans="1:261" s="1" customFormat="1" x14ac:dyDescent="0.3">
      <c r="C1" s="1" t="s">
        <v>0</v>
      </c>
      <c r="D1" s="1" t="s">
        <v>1</v>
      </c>
      <c r="E1" s="1" t="s">
        <v>2</v>
      </c>
      <c r="F1" s="1" t="s">
        <v>632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10</v>
      </c>
      <c r="Q1" s="1" t="s">
        <v>12</v>
      </c>
      <c r="R1" s="1" t="s">
        <v>10</v>
      </c>
      <c r="S1" s="1" t="s">
        <v>13</v>
      </c>
      <c r="T1" s="1" t="s">
        <v>10</v>
      </c>
      <c r="U1" s="1" t="s">
        <v>14</v>
      </c>
      <c r="V1" s="1" t="s">
        <v>10</v>
      </c>
      <c r="W1" s="1" t="s">
        <v>15</v>
      </c>
      <c r="X1" s="1" t="s">
        <v>10</v>
      </c>
      <c r="Y1" s="1" t="s">
        <v>16</v>
      </c>
      <c r="Z1" s="1" t="s">
        <v>10</v>
      </c>
    </row>
    <row r="2" spans="1:261" s="2" customFormat="1" x14ac:dyDescent="0.3">
      <c r="A2" s="2">
        <v>1</v>
      </c>
      <c r="B2" s="2">
        <v>1</v>
      </c>
      <c r="C2" s="2" t="s">
        <v>131</v>
      </c>
      <c r="D2" s="2" t="s">
        <v>132</v>
      </c>
      <c r="E2" s="2" t="s">
        <v>19</v>
      </c>
      <c r="F2" s="2" t="s">
        <v>71</v>
      </c>
      <c r="G2" s="2" t="s">
        <v>71</v>
      </c>
      <c r="H2" s="2" t="s">
        <v>71</v>
      </c>
      <c r="I2" s="2" t="s">
        <v>71</v>
      </c>
      <c r="J2" s="2" t="s">
        <v>88</v>
      </c>
      <c r="K2" s="2" t="s">
        <v>71</v>
      </c>
      <c r="L2" s="2" t="s">
        <v>70</v>
      </c>
      <c r="M2" s="2" t="s">
        <v>133</v>
      </c>
      <c r="N2" s="3">
        <v>42994</v>
      </c>
      <c r="P2" s="3"/>
      <c r="JA2" s="5"/>
    </row>
    <row r="3" spans="1:261" s="2" customFormat="1" x14ac:dyDescent="0.3">
      <c r="A3" s="2">
        <v>2</v>
      </c>
      <c r="B3" s="2">
        <v>2</v>
      </c>
      <c r="C3" s="2" t="s">
        <v>134</v>
      </c>
      <c r="D3" s="2" t="s">
        <v>135</v>
      </c>
      <c r="E3" s="2" t="s">
        <v>19</v>
      </c>
      <c r="F3" s="2" t="s">
        <v>71</v>
      </c>
      <c r="G3" s="2" t="s">
        <v>71</v>
      </c>
      <c r="H3" s="2" t="s">
        <v>71</v>
      </c>
      <c r="I3" s="2" t="s">
        <v>71</v>
      </c>
      <c r="J3" s="2" t="s">
        <v>71</v>
      </c>
      <c r="K3" s="2" t="s">
        <v>71</v>
      </c>
      <c r="L3" s="2" t="s">
        <v>88</v>
      </c>
      <c r="JA3" s="5"/>
    </row>
    <row r="4" spans="1:261" s="2" customFormat="1" x14ac:dyDescent="0.3">
      <c r="A4" s="2">
        <v>3</v>
      </c>
      <c r="B4" s="2">
        <v>3</v>
      </c>
      <c r="C4" s="2" t="s">
        <v>136</v>
      </c>
      <c r="D4" s="2" t="s">
        <v>137</v>
      </c>
      <c r="E4" s="2" t="s">
        <v>19</v>
      </c>
      <c r="F4" s="2" t="s">
        <v>71</v>
      </c>
      <c r="G4" s="2" t="s">
        <v>71</v>
      </c>
      <c r="H4" s="2" t="s">
        <v>71</v>
      </c>
      <c r="I4" s="2" t="s">
        <v>71</v>
      </c>
      <c r="J4" s="2" t="s">
        <v>71</v>
      </c>
      <c r="K4" s="2" t="s">
        <v>88</v>
      </c>
      <c r="L4" s="2" t="s">
        <v>88</v>
      </c>
      <c r="M4" s="2" t="s">
        <v>74</v>
      </c>
      <c r="N4" s="3">
        <v>43022</v>
      </c>
      <c r="JA4" s="5"/>
    </row>
    <row r="5" spans="1:261" s="2" customFormat="1" x14ac:dyDescent="0.3">
      <c r="A5" s="2">
        <v>4</v>
      </c>
      <c r="B5" s="2">
        <v>4</v>
      </c>
      <c r="C5" s="2" t="s">
        <v>140</v>
      </c>
      <c r="D5" s="2" t="s">
        <v>141</v>
      </c>
      <c r="E5" s="2" t="s">
        <v>19</v>
      </c>
      <c r="F5" s="2" t="s">
        <v>71</v>
      </c>
      <c r="G5" s="2" t="s">
        <v>71</v>
      </c>
      <c r="H5" s="2" t="s">
        <v>71</v>
      </c>
      <c r="I5" s="2" t="s">
        <v>71</v>
      </c>
      <c r="J5" s="2" t="s">
        <v>71</v>
      </c>
      <c r="K5" s="2" t="s">
        <v>88</v>
      </c>
      <c r="L5" s="2" t="s">
        <v>88</v>
      </c>
      <c r="M5" s="2" t="s">
        <v>55</v>
      </c>
      <c r="N5" s="3">
        <v>43036</v>
      </c>
    </row>
    <row r="6" spans="1:261" s="2" customFormat="1" x14ac:dyDescent="0.3">
      <c r="A6" s="2">
        <v>5</v>
      </c>
      <c r="B6" s="2">
        <v>5</v>
      </c>
      <c r="C6" s="2" t="s">
        <v>142</v>
      </c>
      <c r="D6" s="2" t="s">
        <v>143</v>
      </c>
      <c r="E6" s="2" t="s">
        <v>19</v>
      </c>
      <c r="F6" s="2" t="s">
        <v>71</v>
      </c>
      <c r="G6" s="2" t="s">
        <v>71</v>
      </c>
      <c r="H6" s="2" t="s">
        <v>71</v>
      </c>
      <c r="I6" s="2" t="s">
        <v>71</v>
      </c>
      <c r="J6" s="2" t="s">
        <v>71</v>
      </c>
      <c r="K6" s="2" t="s">
        <v>71</v>
      </c>
      <c r="L6" s="2" t="s">
        <v>71</v>
      </c>
    </row>
    <row r="7" spans="1:261" s="2" customFormat="1" x14ac:dyDescent="0.3">
      <c r="A7" s="2">
        <v>6</v>
      </c>
      <c r="B7" s="2">
        <v>6</v>
      </c>
      <c r="C7" s="2" t="s">
        <v>144</v>
      </c>
      <c r="D7" s="2" t="s">
        <v>145</v>
      </c>
      <c r="E7" s="2" t="s">
        <v>19</v>
      </c>
      <c r="F7" s="2" t="s">
        <v>71</v>
      </c>
      <c r="G7" s="2" t="s">
        <v>71</v>
      </c>
      <c r="H7" s="2" t="s">
        <v>71</v>
      </c>
      <c r="I7" s="2" t="s">
        <v>71</v>
      </c>
      <c r="J7" s="2" t="s">
        <v>71</v>
      </c>
      <c r="K7" s="2" t="s">
        <v>71</v>
      </c>
      <c r="L7" s="2" t="s">
        <v>71</v>
      </c>
      <c r="M7" s="2" t="s">
        <v>61</v>
      </c>
      <c r="N7" s="3">
        <v>43008</v>
      </c>
    </row>
    <row r="8" spans="1:261" s="2" customFormat="1" x14ac:dyDescent="0.3">
      <c r="A8" s="2">
        <v>7</v>
      </c>
      <c r="B8" s="2">
        <v>7</v>
      </c>
      <c r="C8" s="2" t="s">
        <v>146</v>
      </c>
      <c r="D8" s="2" t="s">
        <v>147</v>
      </c>
      <c r="E8" s="2" t="s">
        <v>19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</row>
    <row r="9" spans="1:261" s="2" customFormat="1" x14ac:dyDescent="0.3">
      <c r="A9" s="2">
        <v>8</v>
      </c>
      <c r="B9" s="2">
        <v>8</v>
      </c>
      <c r="C9" s="2" t="s">
        <v>148</v>
      </c>
      <c r="D9" s="2" t="s">
        <v>149</v>
      </c>
      <c r="E9" s="2" t="s">
        <v>19</v>
      </c>
      <c r="F9" s="2" t="s">
        <v>71</v>
      </c>
      <c r="G9" s="2" t="s">
        <v>71</v>
      </c>
      <c r="H9" s="2" t="s">
        <v>71</v>
      </c>
      <c r="I9" s="2" t="s">
        <v>71</v>
      </c>
      <c r="J9" s="2" t="s">
        <v>71</v>
      </c>
      <c r="K9" s="2" t="s">
        <v>71</v>
      </c>
      <c r="L9" s="2" t="s">
        <v>71</v>
      </c>
      <c r="M9" s="2" t="s">
        <v>61</v>
      </c>
      <c r="N9" s="3">
        <v>43008</v>
      </c>
    </row>
    <row r="10" spans="1:261" s="2" customFormat="1" x14ac:dyDescent="0.3">
      <c r="A10" s="2">
        <v>9</v>
      </c>
      <c r="B10" s="2">
        <v>9</v>
      </c>
      <c r="C10" s="2" t="s">
        <v>150</v>
      </c>
      <c r="D10" s="2" t="s">
        <v>151</v>
      </c>
      <c r="E10" s="2" t="s">
        <v>19</v>
      </c>
      <c r="F10" s="2" t="s">
        <v>71</v>
      </c>
      <c r="G10" s="2" t="s">
        <v>71</v>
      </c>
      <c r="H10" s="2" t="s">
        <v>71</v>
      </c>
      <c r="I10" s="2" t="s">
        <v>71</v>
      </c>
      <c r="J10" s="2" t="s">
        <v>71</v>
      </c>
      <c r="K10" s="2" t="s">
        <v>71</v>
      </c>
      <c r="L10" s="2" t="s">
        <v>88</v>
      </c>
      <c r="M10" s="2" t="s">
        <v>74</v>
      </c>
      <c r="N10" s="3">
        <v>43022</v>
      </c>
    </row>
    <row r="11" spans="1:261" s="2" customFormat="1" x14ac:dyDescent="0.3">
      <c r="A11" s="2">
        <v>10</v>
      </c>
      <c r="B11" s="2">
        <v>10</v>
      </c>
      <c r="C11" s="2" t="s">
        <v>152</v>
      </c>
      <c r="D11" s="2" t="s">
        <v>153</v>
      </c>
      <c r="E11" s="2" t="s">
        <v>19</v>
      </c>
      <c r="F11" s="2" t="s">
        <v>71</v>
      </c>
      <c r="G11" s="2" t="s">
        <v>71</v>
      </c>
      <c r="H11" s="2" t="s">
        <v>71</v>
      </c>
      <c r="I11" s="2" t="s">
        <v>71</v>
      </c>
      <c r="J11" s="2" t="s">
        <v>71</v>
      </c>
      <c r="K11" s="2" t="s">
        <v>71</v>
      </c>
      <c r="L11" s="2" t="s">
        <v>71</v>
      </c>
      <c r="M11" s="2" t="s">
        <v>61</v>
      </c>
      <c r="N11" s="3">
        <v>43008</v>
      </c>
    </row>
    <row r="12" spans="1:261" s="2" customFormat="1" x14ac:dyDescent="0.3">
      <c r="A12" s="2">
        <v>11</v>
      </c>
      <c r="B12" s="2">
        <v>4</v>
      </c>
      <c r="C12" s="2" t="s">
        <v>138</v>
      </c>
      <c r="D12" s="2" t="s">
        <v>139</v>
      </c>
      <c r="E12" s="2" t="s">
        <v>19</v>
      </c>
      <c r="F12" s="2" t="s">
        <v>70</v>
      </c>
      <c r="G12" s="2" t="s">
        <v>71</v>
      </c>
      <c r="H12" s="2" t="s">
        <v>71</v>
      </c>
      <c r="I12" s="2" t="s">
        <v>71</v>
      </c>
      <c r="J12" s="2" t="s">
        <v>88</v>
      </c>
      <c r="K12" s="2" t="s">
        <v>88</v>
      </c>
      <c r="L12" s="2" t="s">
        <v>88</v>
      </c>
      <c r="M12" s="2" t="s">
        <v>27</v>
      </c>
      <c r="N12" s="3">
        <v>43008</v>
      </c>
    </row>
    <row r="13" spans="1:261" s="2" customFormat="1" x14ac:dyDescent="0.3">
      <c r="A13" s="2">
        <v>12</v>
      </c>
      <c r="B13" s="2">
        <v>1</v>
      </c>
      <c r="C13" s="2" t="s">
        <v>124</v>
      </c>
      <c r="D13" s="2" t="s">
        <v>125</v>
      </c>
      <c r="E13" s="2" t="s">
        <v>19</v>
      </c>
      <c r="F13" s="2" t="s">
        <v>70</v>
      </c>
      <c r="G13" s="2" t="s">
        <v>70</v>
      </c>
      <c r="H13" s="2" t="s">
        <v>70</v>
      </c>
      <c r="I13" s="2" t="s">
        <v>70</v>
      </c>
      <c r="J13" s="2" t="s">
        <v>70</v>
      </c>
      <c r="K13" s="2" t="s">
        <v>70</v>
      </c>
      <c r="L13" s="2" t="s">
        <v>70</v>
      </c>
      <c r="M13" s="2" t="s">
        <v>61</v>
      </c>
      <c r="N13" s="3">
        <v>43008</v>
      </c>
      <c r="JA13" s="5"/>
    </row>
    <row r="14" spans="1:261" s="2" customFormat="1" x14ac:dyDescent="0.3">
      <c r="A14" s="2">
        <v>13</v>
      </c>
      <c r="B14" s="2">
        <v>2</v>
      </c>
      <c r="C14" s="2" t="s">
        <v>126</v>
      </c>
      <c r="D14" s="2" t="s">
        <v>127</v>
      </c>
      <c r="E14" s="2" t="s">
        <v>19</v>
      </c>
      <c r="F14" s="2" t="s">
        <v>70</v>
      </c>
      <c r="G14" s="2" t="s">
        <v>70</v>
      </c>
      <c r="H14" s="2" t="s">
        <v>70</v>
      </c>
      <c r="I14" s="2" t="s">
        <v>70</v>
      </c>
      <c r="J14" s="2" t="s">
        <v>70</v>
      </c>
      <c r="K14" s="2" t="s">
        <v>70</v>
      </c>
      <c r="L14" s="2" t="s">
        <v>70</v>
      </c>
      <c r="M14" s="2" t="s">
        <v>21</v>
      </c>
      <c r="N14" s="3">
        <v>43023</v>
      </c>
      <c r="O14" s="2" t="s">
        <v>33</v>
      </c>
      <c r="P14" s="3">
        <v>42665</v>
      </c>
      <c r="JA14" s="5"/>
    </row>
    <row r="15" spans="1:261" s="2" customFormat="1" x14ac:dyDescent="0.3">
      <c r="A15" s="2">
        <v>14</v>
      </c>
      <c r="B15" s="2">
        <v>3</v>
      </c>
      <c r="C15" s="2" t="s">
        <v>128</v>
      </c>
      <c r="D15" s="2" t="s">
        <v>129</v>
      </c>
      <c r="E15" s="2" t="s">
        <v>19</v>
      </c>
      <c r="F15" s="2" t="s">
        <v>70</v>
      </c>
      <c r="G15" s="2" t="s">
        <v>70</v>
      </c>
      <c r="H15" s="2" t="s">
        <v>70</v>
      </c>
      <c r="I15" s="2" t="s">
        <v>71</v>
      </c>
      <c r="J15" s="2" t="s">
        <v>71</v>
      </c>
      <c r="K15" s="2" t="s">
        <v>71</v>
      </c>
      <c r="L15" s="2" t="s">
        <v>71</v>
      </c>
      <c r="M15" s="2" t="s">
        <v>130</v>
      </c>
      <c r="N15" s="3">
        <v>43029</v>
      </c>
      <c r="P15" s="3"/>
      <c r="JA15" s="5"/>
    </row>
    <row r="16" spans="1:261" s="2" customFormat="1" x14ac:dyDescent="0.3">
      <c r="A16" s="2">
        <v>15</v>
      </c>
      <c r="B16" s="2">
        <v>1</v>
      </c>
      <c r="C16" s="2" t="s">
        <v>17</v>
      </c>
      <c r="D16" s="2" t="s">
        <v>18</v>
      </c>
      <c r="E16" s="2" t="s">
        <v>19</v>
      </c>
      <c r="F16" s="2" t="s">
        <v>20</v>
      </c>
      <c r="G16" s="2" t="s">
        <v>20</v>
      </c>
      <c r="H16" s="2" t="s">
        <v>20</v>
      </c>
      <c r="I16" s="2" t="s">
        <v>20</v>
      </c>
      <c r="J16" s="2" t="s">
        <v>20</v>
      </c>
      <c r="K16" s="2" t="s">
        <v>20</v>
      </c>
      <c r="L16" s="2" t="s">
        <v>20</v>
      </c>
      <c r="M16" s="2" t="s">
        <v>680</v>
      </c>
      <c r="N16" s="3">
        <v>43036</v>
      </c>
      <c r="O16" s="2" t="s">
        <v>33</v>
      </c>
      <c r="P16" s="3">
        <v>43030</v>
      </c>
      <c r="Q16" s="2" t="s">
        <v>23</v>
      </c>
      <c r="R16" s="3">
        <v>42827</v>
      </c>
      <c r="U16" s="2" t="s">
        <v>45</v>
      </c>
      <c r="V16" s="3">
        <v>42988</v>
      </c>
      <c r="W16" s="2" t="s">
        <v>681</v>
      </c>
      <c r="X16" s="3">
        <v>42988</v>
      </c>
    </row>
    <row r="17" spans="1:26" s="2" customFormat="1" x14ac:dyDescent="0.3">
      <c r="A17" s="2">
        <v>16</v>
      </c>
      <c r="B17" s="2">
        <v>2</v>
      </c>
      <c r="C17" s="2" t="s">
        <v>25</v>
      </c>
      <c r="D17" s="2" t="s">
        <v>26</v>
      </c>
      <c r="E17" s="2" t="s">
        <v>19</v>
      </c>
      <c r="F17" s="2" t="s">
        <v>20</v>
      </c>
      <c r="G17" s="2" t="s">
        <v>20</v>
      </c>
      <c r="H17" s="2" t="s">
        <v>20</v>
      </c>
      <c r="I17" s="2" t="s">
        <v>20</v>
      </c>
      <c r="J17" s="2" t="s">
        <v>20</v>
      </c>
      <c r="K17" s="2" t="s">
        <v>20</v>
      </c>
      <c r="L17" s="2" t="s">
        <v>20</v>
      </c>
      <c r="M17" s="2" t="s">
        <v>27</v>
      </c>
      <c r="N17" s="3">
        <v>43008</v>
      </c>
      <c r="P17" s="3"/>
    </row>
    <row r="18" spans="1:26" s="2" customFormat="1" x14ac:dyDescent="0.3">
      <c r="A18" s="2">
        <v>17</v>
      </c>
      <c r="B18" s="2">
        <v>3</v>
      </c>
      <c r="C18" s="2" t="s">
        <v>28</v>
      </c>
      <c r="D18" s="2" t="s">
        <v>29</v>
      </c>
      <c r="E18" s="2" t="s">
        <v>19</v>
      </c>
      <c r="F18" s="2" t="s">
        <v>20</v>
      </c>
      <c r="G18" s="2" t="s">
        <v>20</v>
      </c>
      <c r="H18" s="2" t="s">
        <v>20</v>
      </c>
      <c r="I18" s="2" t="s">
        <v>20</v>
      </c>
      <c r="J18" s="2" t="s">
        <v>20</v>
      </c>
      <c r="K18" s="2" t="s">
        <v>20</v>
      </c>
      <c r="L18" s="2" t="s">
        <v>20</v>
      </c>
      <c r="M18" s="2" t="s">
        <v>680</v>
      </c>
      <c r="N18" s="3">
        <v>43036</v>
      </c>
      <c r="O18" s="2" t="s">
        <v>33</v>
      </c>
      <c r="P18" s="3">
        <v>43030</v>
      </c>
      <c r="Q18" s="2" t="s">
        <v>30</v>
      </c>
      <c r="R18" s="3">
        <v>42462</v>
      </c>
    </row>
    <row r="19" spans="1:26" s="2" customFormat="1" x14ac:dyDescent="0.3">
      <c r="A19" s="2">
        <v>18</v>
      </c>
      <c r="B19" s="2">
        <v>4</v>
      </c>
      <c r="C19" s="2" t="s">
        <v>31</v>
      </c>
      <c r="D19" s="2" t="s">
        <v>32</v>
      </c>
      <c r="E19" s="2" t="s">
        <v>19</v>
      </c>
      <c r="F19" s="2" t="s">
        <v>20</v>
      </c>
      <c r="G19" s="2" t="s">
        <v>20</v>
      </c>
      <c r="H19" s="2" t="s">
        <v>20</v>
      </c>
      <c r="I19" s="2" t="s">
        <v>20</v>
      </c>
      <c r="J19" s="2" t="s">
        <v>20</v>
      </c>
      <c r="K19" s="2" t="s">
        <v>20</v>
      </c>
      <c r="L19" s="2" t="s">
        <v>20</v>
      </c>
      <c r="M19" s="2" t="s">
        <v>680</v>
      </c>
      <c r="N19" s="3">
        <v>43036</v>
      </c>
      <c r="O19" s="2" t="s">
        <v>33</v>
      </c>
      <c r="P19" s="3">
        <v>43030</v>
      </c>
      <c r="Q19" s="2" t="s">
        <v>34</v>
      </c>
      <c r="R19" s="3">
        <v>42827</v>
      </c>
      <c r="U19" s="2" t="s">
        <v>84</v>
      </c>
      <c r="V19" s="3">
        <v>42988</v>
      </c>
      <c r="W19" s="2" t="s">
        <v>681</v>
      </c>
      <c r="X19" s="3">
        <v>42988</v>
      </c>
      <c r="Y19" s="2" t="s">
        <v>39</v>
      </c>
      <c r="Z19" s="3">
        <v>43009</v>
      </c>
    </row>
    <row r="20" spans="1:26" s="2" customFormat="1" x14ac:dyDescent="0.3">
      <c r="A20" s="2">
        <v>19</v>
      </c>
      <c r="B20" s="2">
        <v>5</v>
      </c>
      <c r="C20" s="2" t="s">
        <v>35</v>
      </c>
      <c r="D20" s="2" t="s">
        <v>36</v>
      </c>
      <c r="E20" s="2" t="s">
        <v>19</v>
      </c>
      <c r="F20" s="2" t="s">
        <v>20</v>
      </c>
      <c r="G20" s="2" t="s">
        <v>20</v>
      </c>
      <c r="H20" s="2" t="s">
        <v>20</v>
      </c>
      <c r="I20" s="2" t="s">
        <v>20</v>
      </c>
      <c r="J20" s="2" t="s">
        <v>20</v>
      </c>
      <c r="K20" s="2" t="s">
        <v>20</v>
      </c>
      <c r="L20" s="2" t="s">
        <v>20</v>
      </c>
      <c r="M20" s="2" t="s">
        <v>680</v>
      </c>
      <c r="N20" s="3">
        <v>43036</v>
      </c>
      <c r="O20" s="2" t="s">
        <v>33</v>
      </c>
      <c r="P20" s="3">
        <v>43030</v>
      </c>
      <c r="V20" s="3"/>
    </row>
    <row r="21" spans="1:26" s="2" customFormat="1" x14ac:dyDescent="0.3">
      <c r="A21" s="2">
        <v>20</v>
      </c>
      <c r="B21" s="2">
        <v>6</v>
      </c>
      <c r="C21" s="2" t="s">
        <v>37</v>
      </c>
      <c r="D21" s="2" t="s">
        <v>38</v>
      </c>
      <c r="E21" s="2" t="s">
        <v>19</v>
      </c>
      <c r="F21" s="2" t="s">
        <v>20</v>
      </c>
      <c r="G21" s="2" t="s">
        <v>20</v>
      </c>
      <c r="H21" s="2" t="s">
        <v>20</v>
      </c>
      <c r="I21" s="2" t="s">
        <v>20</v>
      </c>
      <c r="J21" s="2" t="s">
        <v>20</v>
      </c>
      <c r="K21" s="2" t="s">
        <v>20</v>
      </c>
      <c r="L21" s="2" t="s">
        <v>20</v>
      </c>
      <c r="M21" s="2" t="s">
        <v>680</v>
      </c>
      <c r="N21" s="3">
        <v>43036</v>
      </c>
      <c r="O21" s="2" t="s">
        <v>33</v>
      </c>
      <c r="P21" s="3">
        <v>43030</v>
      </c>
      <c r="Q21" s="2" t="s">
        <v>682</v>
      </c>
      <c r="R21" s="3">
        <v>42834</v>
      </c>
      <c r="S21" s="2" t="s">
        <v>683</v>
      </c>
      <c r="T21" s="3">
        <v>42820</v>
      </c>
      <c r="Y21" s="2" t="s">
        <v>39</v>
      </c>
      <c r="Z21" s="3">
        <v>43009</v>
      </c>
    </row>
    <row r="22" spans="1:26" s="2" customFormat="1" x14ac:dyDescent="0.3">
      <c r="A22" s="2">
        <v>21</v>
      </c>
      <c r="B22" s="2">
        <v>7</v>
      </c>
      <c r="C22" s="2" t="s">
        <v>40</v>
      </c>
      <c r="D22" s="2" t="s">
        <v>41</v>
      </c>
      <c r="E22" s="2" t="s">
        <v>19</v>
      </c>
      <c r="F22" s="2" t="s">
        <v>20</v>
      </c>
      <c r="G22" s="2" t="s">
        <v>20</v>
      </c>
      <c r="H22" s="2" t="s">
        <v>20</v>
      </c>
      <c r="I22" s="2" t="s">
        <v>20</v>
      </c>
      <c r="J22" s="2" t="s">
        <v>20</v>
      </c>
      <c r="K22" s="2" t="s">
        <v>20</v>
      </c>
      <c r="L22" s="2" t="s">
        <v>20</v>
      </c>
      <c r="M22" s="2" t="s">
        <v>680</v>
      </c>
      <c r="N22" s="3">
        <v>43036</v>
      </c>
      <c r="O22" s="2" t="s">
        <v>33</v>
      </c>
      <c r="P22" s="3">
        <v>43030</v>
      </c>
      <c r="Q22" s="2" t="s">
        <v>682</v>
      </c>
      <c r="R22" s="3">
        <v>42834</v>
      </c>
      <c r="U22" s="2" t="s">
        <v>45</v>
      </c>
      <c r="V22" s="3">
        <v>42988</v>
      </c>
      <c r="W22" s="2" t="s">
        <v>681</v>
      </c>
      <c r="X22" s="3">
        <v>42988</v>
      </c>
      <c r="Y22" s="2" t="s">
        <v>39</v>
      </c>
      <c r="Z22" s="3">
        <v>43009</v>
      </c>
    </row>
    <row r="23" spans="1:26" s="2" customFormat="1" x14ac:dyDescent="0.3">
      <c r="A23" s="2">
        <v>22</v>
      </c>
      <c r="B23" s="2">
        <v>8</v>
      </c>
      <c r="C23" s="2" t="s">
        <v>42</v>
      </c>
      <c r="D23" s="2" t="s">
        <v>43</v>
      </c>
      <c r="E23" s="2" t="s">
        <v>19</v>
      </c>
      <c r="F23" s="2" t="s">
        <v>20</v>
      </c>
      <c r="G23" s="2" t="s">
        <v>20</v>
      </c>
      <c r="H23" s="2" t="s">
        <v>20</v>
      </c>
      <c r="I23" s="2" t="s">
        <v>20</v>
      </c>
      <c r="J23" s="2" t="s">
        <v>20</v>
      </c>
      <c r="K23" s="2" t="s">
        <v>20</v>
      </c>
      <c r="L23" s="2" t="s">
        <v>20</v>
      </c>
      <c r="M23" s="2" t="s">
        <v>680</v>
      </c>
      <c r="N23" s="3">
        <v>43036</v>
      </c>
      <c r="O23" s="2" t="s">
        <v>33</v>
      </c>
      <c r="P23" s="3">
        <v>43030</v>
      </c>
      <c r="Q23" s="2" t="s">
        <v>682</v>
      </c>
      <c r="R23" s="3">
        <v>42834</v>
      </c>
      <c r="U23" s="2" t="s">
        <v>45</v>
      </c>
      <c r="V23" s="3">
        <v>42988</v>
      </c>
      <c r="W23" s="2" t="s">
        <v>681</v>
      </c>
      <c r="X23" s="3">
        <v>42988</v>
      </c>
      <c r="Y23" s="2" t="s">
        <v>39</v>
      </c>
      <c r="Z23" s="3">
        <v>43009</v>
      </c>
    </row>
    <row r="24" spans="1:26" s="2" customFormat="1" x14ac:dyDescent="0.3">
      <c r="A24" s="2">
        <v>23</v>
      </c>
      <c r="B24" s="2">
        <v>9</v>
      </c>
      <c r="C24" s="2" t="s">
        <v>47</v>
      </c>
      <c r="D24" s="2" t="s">
        <v>48</v>
      </c>
      <c r="E24" s="2" t="s">
        <v>19</v>
      </c>
      <c r="F24" s="2" t="s">
        <v>20</v>
      </c>
      <c r="G24" s="2" t="s">
        <v>20</v>
      </c>
      <c r="H24" s="2" t="s">
        <v>20</v>
      </c>
      <c r="I24" s="2" t="s">
        <v>20</v>
      </c>
      <c r="J24" s="2" t="s">
        <v>20</v>
      </c>
      <c r="K24" s="2" t="s">
        <v>20</v>
      </c>
      <c r="L24" s="2" t="s">
        <v>20</v>
      </c>
      <c r="M24" s="2" t="s">
        <v>680</v>
      </c>
      <c r="N24" s="3">
        <v>43036</v>
      </c>
      <c r="P24" s="3"/>
      <c r="Q24" s="2" t="s">
        <v>682</v>
      </c>
      <c r="R24" s="3">
        <v>42834</v>
      </c>
      <c r="U24" s="2" t="s">
        <v>45</v>
      </c>
      <c r="V24" s="3">
        <v>42988</v>
      </c>
    </row>
    <row r="25" spans="1:26" s="2" customFormat="1" x14ac:dyDescent="0.3">
      <c r="A25" s="2">
        <v>24</v>
      </c>
      <c r="B25" s="2">
        <v>10</v>
      </c>
      <c r="C25" s="2" t="s">
        <v>49</v>
      </c>
      <c r="D25" s="2" t="s">
        <v>50</v>
      </c>
      <c r="E25" s="2" t="s">
        <v>19</v>
      </c>
      <c r="F25" s="2" t="s">
        <v>20</v>
      </c>
      <c r="G25" s="2" t="s">
        <v>20</v>
      </c>
      <c r="H25" s="2" t="s">
        <v>20</v>
      </c>
      <c r="I25" s="2" t="s">
        <v>20</v>
      </c>
      <c r="J25" s="2" t="s">
        <v>20</v>
      </c>
      <c r="K25" s="2" t="s">
        <v>20</v>
      </c>
      <c r="L25" s="2" t="s">
        <v>20</v>
      </c>
      <c r="M25" s="2" t="s">
        <v>680</v>
      </c>
      <c r="N25" s="3">
        <v>43036</v>
      </c>
      <c r="O25" s="2" t="s">
        <v>33</v>
      </c>
      <c r="P25" s="3">
        <v>43030</v>
      </c>
      <c r="Q25" s="2" t="s">
        <v>682</v>
      </c>
      <c r="R25" s="3">
        <v>42834</v>
      </c>
      <c r="U25" s="2" t="s">
        <v>84</v>
      </c>
      <c r="V25" s="3">
        <v>42988</v>
      </c>
      <c r="W25" s="2" t="s">
        <v>684</v>
      </c>
      <c r="X25" s="3">
        <v>43002</v>
      </c>
      <c r="Y25" s="2" t="s">
        <v>39</v>
      </c>
      <c r="Z25" s="3">
        <v>43009</v>
      </c>
    </row>
    <row r="26" spans="1:26" s="2" customFormat="1" x14ac:dyDescent="0.3">
      <c r="A26" s="2">
        <v>25</v>
      </c>
      <c r="B26" s="2">
        <v>11</v>
      </c>
      <c r="C26" s="2" t="s">
        <v>51</v>
      </c>
      <c r="D26" s="2" t="s">
        <v>52</v>
      </c>
      <c r="E26" s="2" t="s">
        <v>19</v>
      </c>
      <c r="F26" s="2" t="s">
        <v>20</v>
      </c>
      <c r="G26" s="2" t="s">
        <v>20</v>
      </c>
      <c r="H26" s="2" t="s">
        <v>20</v>
      </c>
      <c r="I26" s="2" t="s">
        <v>20</v>
      </c>
      <c r="J26" s="2" t="s">
        <v>20</v>
      </c>
      <c r="K26" s="2" t="s">
        <v>20</v>
      </c>
      <c r="L26" s="2" t="s">
        <v>20</v>
      </c>
      <c r="M26" s="2" t="s">
        <v>21</v>
      </c>
      <c r="N26" s="3">
        <v>43023</v>
      </c>
      <c r="O26" s="2" t="s">
        <v>685</v>
      </c>
      <c r="P26" s="3">
        <v>43009</v>
      </c>
    </row>
    <row r="27" spans="1:26" s="2" customFormat="1" x14ac:dyDescent="0.3">
      <c r="A27" s="2">
        <v>26</v>
      </c>
      <c r="B27" s="2">
        <v>12</v>
      </c>
      <c r="C27" s="2" t="s">
        <v>53</v>
      </c>
      <c r="D27" s="2" t="s">
        <v>54</v>
      </c>
      <c r="E27" s="2" t="s">
        <v>19</v>
      </c>
      <c r="F27" s="2" t="s">
        <v>20</v>
      </c>
      <c r="G27" s="2" t="s">
        <v>20</v>
      </c>
      <c r="H27" s="2" t="s">
        <v>20</v>
      </c>
      <c r="I27" s="2" t="s">
        <v>20</v>
      </c>
      <c r="J27" s="2" t="s">
        <v>20</v>
      </c>
      <c r="K27" s="2" t="s">
        <v>20</v>
      </c>
      <c r="L27" s="2" t="s">
        <v>20</v>
      </c>
      <c r="M27" s="2" t="s">
        <v>55</v>
      </c>
      <c r="N27" s="3">
        <v>43036</v>
      </c>
      <c r="O27" s="2" t="s">
        <v>56</v>
      </c>
      <c r="P27" s="3">
        <v>42644</v>
      </c>
    </row>
    <row r="28" spans="1:26" s="2" customFormat="1" x14ac:dyDescent="0.3">
      <c r="A28" s="2">
        <v>27</v>
      </c>
      <c r="B28" s="2">
        <v>13</v>
      </c>
      <c r="C28" s="2" t="s">
        <v>57</v>
      </c>
      <c r="D28" s="2" t="s">
        <v>58</v>
      </c>
      <c r="E28" s="2" t="s">
        <v>19</v>
      </c>
      <c r="F28" s="2" t="s">
        <v>20</v>
      </c>
      <c r="G28" s="2" t="s">
        <v>20</v>
      </c>
      <c r="H28" s="2" t="s">
        <v>20</v>
      </c>
      <c r="I28" s="2" t="s">
        <v>20</v>
      </c>
      <c r="J28" s="2" t="s">
        <v>20</v>
      </c>
      <c r="K28" s="2" t="s">
        <v>20</v>
      </c>
      <c r="L28" s="2" t="s">
        <v>20</v>
      </c>
      <c r="M28" s="2" t="s">
        <v>680</v>
      </c>
      <c r="N28" s="3">
        <v>43036</v>
      </c>
      <c r="O28" s="2" t="s">
        <v>33</v>
      </c>
      <c r="P28" s="3">
        <v>43030</v>
      </c>
      <c r="Q28" s="2" t="s">
        <v>682</v>
      </c>
      <c r="R28" s="3">
        <v>42834</v>
      </c>
      <c r="U28" s="2" t="s">
        <v>45</v>
      </c>
      <c r="V28" s="3">
        <v>42988</v>
      </c>
      <c r="W28" s="2" t="s">
        <v>681</v>
      </c>
      <c r="X28" s="3">
        <v>42988</v>
      </c>
    </row>
    <row r="29" spans="1:26" s="2" customFormat="1" x14ac:dyDescent="0.3">
      <c r="A29" s="2">
        <v>28</v>
      </c>
      <c r="B29" s="2">
        <v>14</v>
      </c>
      <c r="C29" s="2" t="s">
        <v>59</v>
      </c>
      <c r="D29" s="2" t="s">
        <v>60</v>
      </c>
      <c r="E29" s="2" t="s">
        <v>19</v>
      </c>
      <c r="F29" s="2" t="s">
        <v>20</v>
      </c>
      <c r="G29" s="2" t="s">
        <v>20</v>
      </c>
      <c r="H29" s="2" t="s">
        <v>20</v>
      </c>
      <c r="I29" s="2" t="s">
        <v>20</v>
      </c>
      <c r="J29" s="2" t="s">
        <v>20</v>
      </c>
      <c r="K29" s="2" t="s">
        <v>20</v>
      </c>
      <c r="L29" s="2" t="s">
        <v>20</v>
      </c>
      <c r="M29" s="2" t="s">
        <v>21</v>
      </c>
      <c r="N29" s="3">
        <v>43023</v>
      </c>
      <c r="O29" s="2" t="s">
        <v>62</v>
      </c>
      <c r="P29" s="3">
        <v>42637</v>
      </c>
      <c r="V29" s="3"/>
    </row>
    <row r="30" spans="1:26" s="2" customFormat="1" x14ac:dyDescent="0.3">
      <c r="A30" s="2">
        <v>29</v>
      </c>
      <c r="B30" s="2">
        <v>15</v>
      </c>
      <c r="C30" s="2" t="s">
        <v>64</v>
      </c>
      <c r="D30" s="2" t="s">
        <v>65</v>
      </c>
      <c r="E30" s="2" t="s">
        <v>19</v>
      </c>
      <c r="F30" s="2" t="s">
        <v>20</v>
      </c>
      <c r="G30" s="2" t="s">
        <v>20</v>
      </c>
      <c r="H30" s="2" t="s">
        <v>20</v>
      </c>
      <c r="I30" s="2" t="s">
        <v>20</v>
      </c>
      <c r="J30" s="2" t="s">
        <v>20</v>
      </c>
      <c r="K30" s="2" t="s">
        <v>20</v>
      </c>
      <c r="L30" s="2" t="s">
        <v>20</v>
      </c>
      <c r="M30" s="2" t="s">
        <v>21</v>
      </c>
      <c r="N30" s="3">
        <v>43023</v>
      </c>
      <c r="P30" s="3"/>
    </row>
    <row r="31" spans="1:26" s="2" customFormat="1" x14ac:dyDescent="0.3">
      <c r="A31" s="2">
        <v>30</v>
      </c>
      <c r="B31" s="2">
        <v>16</v>
      </c>
      <c r="C31" s="2" t="s">
        <v>66</v>
      </c>
      <c r="D31" s="2" t="s">
        <v>67</v>
      </c>
      <c r="E31" s="2" t="s">
        <v>19</v>
      </c>
      <c r="F31" s="2" t="s">
        <v>20</v>
      </c>
      <c r="G31" s="2" t="s">
        <v>20</v>
      </c>
      <c r="H31" s="2" t="s">
        <v>20</v>
      </c>
      <c r="I31" s="2" t="s">
        <v>20</v>
      </c>
      <c r="J31" s="2" t="s">
        <v>20</v>
      </c>
      <c r="K31" s="2" t="s">
        <v>20</v>
      </c>
      <c r="L31" s="2" t="s">
        <v>20</v>
      </c>
      <c r="M31" s="2" t="s">
        <v>61</v>
      </c>
      <c r="N31" s="3">
        <v>43008</v>
      </c>
      <c r="O31" s="2" t="s">
        <v>33</v>
      </c>
      <c r="P31" s="3">
        <v>43030</v>
      </c>
      <c r="U31" s="2" t="s">
        <v>686</v>
      </c>
      <c r="V31" s="3">
        <v>42988</v>
      </c>
    </row>
    <row r="32" spans="1:26" s="2" customFormat="1" x14ac:dyDescent="0.3">
      <c r="A32" s="2">
        <v>31</v>
      </c>
      <c r="B32" s="2">
        <v>17</v>
      </c>
      <c r="C32" s="2" t="s">
        <v>68</v>
      </c>
      <c r="D32" s="2" t="s">
        <v>69</v>
      </c>
      <c r="E32" s="2" t="s">
        <v>19</v>
      </c>
      <c r="F32" s="2" t="s">
        <v>20</v>
      </c>
      <c r="G32" s="2" t="s">
        <v>20</v>
      </c>
      <c r="H32" s="2" t="s">
        <v>20</v>
      </c>
      <c r="I32" s="2" t="s">
        <v>20</v>
      </c>
      <c r="J32" s="2" t="s">
        <v>70</v>
      </c>
      <c r="K32" s="2" t="s">
        <v>71</v>
      </c>
      <c r="L32" s="2" t="s">
        <v>71</v>
      </c>
      <c r="M32" s="2" t="s">
        <v>21</v>
      </c>
      <c r="N32" s="3">
        <v>43023</v>
      </c>
      <c r="O32" s="2" t="s">
        <v>685</v>
      </c>
      <c r="P32" s="3">
        <v>43009</v>
      </c>
    </row>
    <row r="33" spans="1:261" s="2" customFormat="1" x14ac:dyDescent="0.3">
      <c r="A33" s="2">
        <v>32</v>
      </c>
      <c r="B33" s="2">
        <v>18</v>
      </c>
      <c r="C33" s="2" t="s">
        <v>72</v>
      </c>
      <c r="D33" s="2" t="s">
        <v>73</v>
      </c>
      <c r="E33" s="2" t="s">
        <v>19</v>
      </c>
      <c r="F33" s="2" t="s">
        <v>20</v>
      </c>
      <c r="G33" s="2" t="s">
        <v>20</v>
      </c>
      <c r="H33" s="2" t="s">
        <v>20</v>
      </c>
      <c r="I33" s="2" t="s">
        <v>20</v>
      </c>
      <c r="J33" s="2" t="s">
        <v>20</v>
      </c>
      <c r="K33" s="2" t="s">
        <v>20</v>
      </c>
      <c r="L33" s="2" t="s">
        <v>20</v>
      </c>
      <c r="M33" s="2" t="s">
        <v>74</v>
      </c>
      <c r="N33" s="3">
        <v>42658</v>
      </c>
    </row>
    <row r="34" spans="1:261" s="2" customFormat="1" x14ac:dyDescent="0.3">
      <c r="A34" s="2">
        <v>33</v>
      </c>
      <c r="B34" s="2">
        <v>19</v>
      </c>
      <c r="C34" s="2" t="s">
        <v>75</v>
      </c>
      <c r="D34" s="2" t="s">
        <v>76</v>
      </c>
      <c r="E34" s="2" t="s">
        <v>19</v>
      </c>
      <c r="F34" s="2" t="s">
        <v>20</v>
      </c>
      <c r="G34" s="2" t="s">
        <v>20</v>
      </c>
      <c r="H34" s="2" t="s">
        <v>20</v>
      </c>
      <c r="I34" s="2" t="s">
        <v>20</v>
      </c>
      <c r="J34" s="2" t="s">
        <v>20</v>
      </c>
      <c r="K34" s="2" t="s">
        <v>20</v>
      </c>
      <c r="L34" s="2" t="s">
        <v>20</v>
      </c>
      <c r="M34" s="2" t="s">
        <v>133</v>
      </c>
      <c r="N34" s="3">
        <v>42994</v>
      </c>
    </row>
    <row r="35" spans="1:261" s="2" customFormat="1" x14ac:dyDescent="0.3">
      <c r="A35" s="2">
        <v>34</v>
      </c>
      <c r="B35" s="2">
        <v>20</v>
      </c>
      <c r="C35" s="2" t="s">
        <v>77</v>
      </c>
      <c r="D35" s="2" t="s">
        <v>78</v>
      </c>
      <c r="E35" s="2" t="s">
        <v>19</v>
      </c>
      <c r="F35" s="2" t="s">
        <v>20</v>
      </c>
      <c r="G35" s="2" t="s">
        <v>20</v>
      </c>
      <c r="H35" s="2" t="s">
        <v>20</v>
      </c>
      <c r="I35" s="2" t="s">
        <v>20</v>
      </c>
      <c r="J35" s="2" t="s">
        <v>20</v>
      </c>
      <c r="K35" s="2" t="s">
        <v>20</v>
      </c>
      <c r="L35" s="2" t="s">
        <v>20</v>
      </c>
      <c r="M35" s="2" t="s">
        <v>680</v>
      </c>
      <c r="N35" s="3">
        <v>43036</v>
      </c>
      <c r="O35" s="2" t="s">
        <v>33</v>
      </c>
      <c r="P35" s="3">
        <v>43030</v>
      </c>
      <c r="Q35" s="2" t="s">
        <v>682</v>
      </c>
      <c r="R35" s="3">
        <v>42834</v>
      </c>
      <c r="S35" s="2" t="s">
        <v>79</v>
      </c>
      <c r="T35" s="3">
        <v>42427</v>
      </c>
      <c r="U35" s="2" t="s">
        <v>45</v>
      </c>
      <c r="V35" s="3">
        <v>42988</v>
      </c>
      <c r="W35" s="2" t="s">
        <v>681</v>
      </c>
      <c r="X35" s="3">
        <v>42988</v>
      </c>
      <c r="Z35" s="3"/>
    </row>
    <row r="36" spans="1:261" s="2" customFormat="1" x14ac:dyDescent="0.3">
      <c r="A36" s="2">
        <v>35</v>
      </c>
      <c r="B36" s="2">
        <v>21</v>
      </c>
      <c r="C36" s="2" t="s">
        <v>80</v>
      </c>
      <c r="D36" s="2" t="s">
        <v>81</v>
      </c>
      <c r="E36" s="2" t="s">
        <v>19</v>
      </c>
      <c r="F36" s="2" t="s">
        <v>20</v>
      </c>
      <c r="G36" s="2" t="s">
        <v>20</v>
      </c>
      <c r="H36" s="2" t="s">
        <v>20</v>
      </c>
      <c r="I36" s="2" t="s">
        <v>20</v>
      </c>
      <c r="J36" s="2" t="s">
        <v>20</v>
      </c>
      <c r="K36" s="2" t="s">
        <v>20</v>
      </c>
      <c r="L36" s="2" t="s">
        <v>20</v>
      </c>
      <c r="M36" s="2" t="s">
        <v>21</v>
      </c>
      <c r="N36" s="3">
        <v>43023</v>
      </c>
    </row>
    <row r="37" spans="1:261" s="2" customFormat="1" x14ac:dyDescent="0.3">
      <c r="A37" s="2">
        <v>36</v>
      </c>
      <c r="B37" s="2">
        <v>22</v>
      </c>
      <c r="C37" s="2" t="s">
        <v>82</v>
      </c>
      <c r="D37" s="2" t="s">
        <v>83</v>
      </c>
      <c r="E37" s="2" t="s">
        <v>19</v>
      </c>
      <c r="F37" s="2" t="s">
        <v>20</v>
      </c>
      <c r="G37" s="2" t="s">
        <v>20</v>
      </c>
      <c r="H37" s="2" t="s">
        <v>20</v>
      </c>
      <c r="I37" s="2" t="s">
        <v>20</v>
      </c>
      <c r="J37" s="2" t="s">
        <v>20</v>
      </c>
      <c r="K37" s="2" t="s">
        <v>20</v>
      </c>
      <c r="L37" s="2" t="s">
        <v>20</v>
      </c>
      <c r="M37" s="2" t="s">
        <v>680</v>
      </c>
      <c r="N37" s="3">
        <v>43036</v>
      </c>
      <c r="O37" s="2" t="s">
        <v>33</v>
      </c>
      <c r="P37" s="3">
        <v>43030</v>
      </c>
      <c r="Q37" s="2" t="s">
        <v>687</v>
      </c>
      <c r="R37" s="3">
        <v>42820</v>
      </c>
      <c r="U37" s="2" t="s">
        <v>84</v>
      </c>
      <c r="V37" s="3">
        <v>42988</v>
      </c>
      <c r="Y37" s="2" t="s">
        <v>39</v>
      </c>
      <c r="Z37" s="3">
        <v>43009</v>
      </c>
    </row>
    <row r="38" spans="1:261" s="2" customFormat="1" x14ac:dyDescent="0.3">
      <c r="A38" s="2">
        <v>37</v>
      </c>
      <c r="B38" s="2">
        <v>23</v>
      </c>
      <c r="C38" s="2" t="s">
        <v>85</v>
      </c>
      <c r="D38" s="2" t="s">
        <v>86</v>
      </c>
      <c r="E38" s="2" t="s">
        <v>19</v>
      </c>
      <c r="F38" s="2" t="s">
        <v>20</v>
      </c>
      <c r="G38" s="2" t="s">
        <v>20</v>
      </c>
      <c r="H38" s="2" t="s">
        <v>87</v>
      </c>
      <c r="I38" s="2" t="s">
        <v>70</v>
      </c>
      <c r="J38" s="2" t="s">
        <v>70</v>
      </c>
      <c r="K38" s="2" t="s">
        <v>71</v>
      </c>
      <c r="L38" s="2" t="s">
        <v>88</v>
      </c>
      <c r="M38" s="2" t="s">
        <v>680</v>
      </c>
      <c r="N38" s="3">
        <v>43036</v>
      </c>
      <c r="O38" s="2" t="s">
        <v>33</v>
      </c>
      <c r="P38" s="3">
        <v>43030</v>
      </c>
      <c r="Q38" s="2" t="s">
        <v>79</v>
      </c>
      <c r="R38" s="3">
        <v>42427</v>
      </c>
      <c r="U38" s="2" t="s">
        <v>84</v>
      </c>
      <c r="V38" s="3">
        <v>42259</v>
      </c>
    </row>
    <row r="39" spans="1:261" s="2" customFormat="1" x14ac:dyDescent="0.3">
      <c r="A39" s="2">
        <v>38</v>
      </c>
      <c r="B39" s="2">
        <v>24</v>
      </c>
      <c r="C39" s="2" t="s">
        <v>89</v>
      </c>
      <c r="D39" s="2" t="s">
        <v>90</v>
      </c>
      <c r="E39" s="2" t="s">
        <v>19</v>
      </c>
      <c r="F39" s="2" t="s">
        <v>20</v>
      </c>
      <c r="G39" s="2" t="s">
        <v>20</v>
      </c>
      <c r="H39" s="2" t="s">
        <v>20</v>
      </c>
      <c r="I39" s="2" t="s">
        <v>20</v>
      </c>
      <c r="J39" s="2" t="s">
        <v>70</v>
      </c>
      <c r="K39" s="2" t="s">
        <v>70</v>
      </c>
      <c r="L39" s="2" t="s">
        <v>71</v>
      </c>
      <c r="M39" s="2" t="s">
        <v>55</v>
      </c>
      <c r="N39" s="3">
        <v>43036</v>
      </c>
    </row>
    <row r="40" spans="1:261" s="2" customFormat="1" x14ac:dyDescent="0.3">
      <c r="A40" s="2">
        <v>39</v>
      </c>
      <c r="B40" s="2">
        <v>25</v>
      </c>
      <c r="C40" s="2" t="s">
        <v>91</v>
      </c>
      <c r="D40" s="2" t="s">
        <v>92</v>
      </c>
      <c r="E40" s="2" t="s">
        <v>19</v>
      </c>
      <c r="F40" s="2" t="s">
        <v>20</v>
      </c>
      <c r="G40" s="2" t="s">
        <v>20</v>
      </c>
      <c r="H40" s="2" t="s">
        <v>20</v>
      </c>
      <c r="I40" s="2" t="s">
        <v>20</v>
      </c>
      <c r="J40" s="2" t="s">
        <v>20</v>
      </c>
      <c r="K40" s="2" t="s">
        <v>20</v>
      </c>
      <c r="L40" s="2" t="s">
        <v>20</v>
      </c>
      <c r="M40" s="2" t="s">
        <v>680</v>
      </c>
      <c r="N40" s="3">
        <v>43036</v>
      </c>
      <c r="Q40" s="2" t="s">
        <v>30</v>
      </c>
      <c r="R40" s="3">
        <v>42462</v>
      </c>
      <c r="U40" s="2" t="s">
        <v>686</v>
      </c>
      <c r="V40" s="3">
        <v>42988</v>
      </c>
      <c r="Y40" s="2" t="s">
        <v>39</v>
      </c>
      <c r="Z40" s="3">
        <v>43009</v>
      </c>
    </row>
    <row r="41" spans="1:261" s="5" customFormat="1" x14ac:dyDescent="0.3">
      <c r="A41" s="2">
        <v>40</v>
      </c>
      <c r="B41" s="2">
        <v>26</v>
      </c>
      <c r="C41" s="2" t="s">
        <v>93</v>
      </c>
      <c r="D41" s="2" t="s">
        <v>94</v>
      </c>
      <c r="E41" s="2" t="s">
        <v>19</v>
      </c>
      <c r="F41" s="2" t="s">
        <v>20</v>
      </c>
      <c r="G41" s="2" t="s">
        <v>20</v>
      </c>
      <c r="H41" s="2" t="s">
        <v>20</v>
      </c>
      <c r="I41" s="2" t="s">
        <v>20</v>
      </c>
      <c r="J41" s="2" t="s">
        <v>20</v>
      </c>
      <c r="K41" s="2" t="s">
        <v>20</v>
      </c>
      <c r="L41" s="2" t="s">
        <v>20</v>
      </c>
      <c r="M41" s="2" t="s">
        <v>21</v>
      </c>
      <c r="N41" s="3">
        <v>43022</v>
      </c>
      <c r="O41" s="2" t="s">
        <v>95</v>
      </c>
      <c r="P41" s="3">
        <v>42630</v>
      </c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</row>
    <row r="42" spans="1:261" s="5" customFormat="1" x14ac:dyDescent="0.3">
      <c r="A42" s="2">
        <v>41</v>
      </c>
      <c r="B42" s="2">
        <v>27</v>
      </c>
      <c r="C42" s="2" t="s">
        <v>96</v>
      </c>
      <c r="D42" s="2" t="s">
        <v>97</v>
      </c>
      <c r="E42" s="2" t="s">
        <v>19</v>
      </c>
      <c r="F42" s="2" t="s">
        <v>20</v>
      </c>
      <c r="G42" s="2" t="s">
        <v>20</v>
      </c>
      <c r="H42" s="2" t="s">
        <v>20</v>
      </c>
      <c r="I42" s="2" t="s">
        <v>20</v>
      </c>
      <c r="J42" s="2" t="s">
        <v>20</v>
      </c>
      <c r="K42" s="2" t="s">
        <v>20</v>
      </c>
      <c r="L42" s="2" t="s">
        <v>20</v>
      </c>
      <c r="M42" s="2" t="s">
        <v>680</v>
      </c>
      <c r="N42" s="3">
        <v>43036</v>
      </c>
      <c r="O42" s="2" t="s">
        <v>33</v>
      </c>
      <c r="P42" s="3">
        <v>43030</v>
      </c>
      <c r="Q42" s="2" t="s">
        <v>682</v>
      </c>
      <c r="R42" s="3">
        <v>42834</v>
      </c>
      <c r="S42" s="2"/>
      <c r="T42" s="2"/>
      <c r="U42" s="2" t="s">
        <v>45</v>
      </c>
      <c r="V42" s="3">
        <v>42988</v>
      </c>
      <c r="W42" s="2" t="s">
        <v>681</v>
      </c>
      <c r="X42" s="3">
        <v>42988</v>
      </c>
      <c r="Y42" s="2" t="s">
        <v>39</v>
      </c>
      <c r="Z42" s="3">
        <v>43009</v>
      </c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</row>
    <row r="43" spans="1:261" s="5" customFormat="1" x14ac:dyDescent="0.3">
      <c r="A43" s="2">
        <v>42</v>
      </c>
      <c r="B43" s="2">
        <v>28</v>
      </c>
      <c r="C43" s="2" t="s">
        <v>98</v>
      </c>
      <c r="D43" s="2" t="s">
        <v>99</v>
      </c>
      <c r="E43" s="2" t="s">
        <v>19</v>
      </c>
      <c r="F43" s="2" t="s">
        <v>20</v>
      </c>
      <c r="G43" s="2" t="s">
        <v>20</v>
      </c>
      <c r="H43" s="2" t="s">
        <v>20</v>
      </c>
      <c r="I43" s="2" t="s">
        <v>20</v>
      </c>
      <c r="J43" s="2" t="s">
        <v>70</v>
      </c>
      <c r="K43" s="2" t="s">
        <v>70</v>
      </c>
      <c r="L43" s="2" t="s">
        <v>71</v>
      </c>
      <c r="M43" s="2" t="s">
        <v>55</v>
      </c>
      <c r="N43" s="3">
        <v>43036</v>
      </c>
      <c r="O43" s="2" t="s">
        <v>100</v>
      </c>
      <c r="P43" s="3">
        <v>42483</v>
      </c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</row>
    <row r="44" spans="1:261" s="2" customFormat="1" x14ac:dyDescent="0.3">
      <c r="A44" s="2">
        <v>43</v>
      </c>
      <c r="B44" s="2">
        <v>29</v>
      </c>
      <c r="C44" s="2" t="s">
        <v>101</v>
      </c>
      <c r="D44" s="2" t="s">
        <v>102</v>
      </c>
      <c r="E44" s="2" t="s">
        <v>19</v>
      </c>
      <c r="F44" s="4" t="s">
        <v>20</v>
      </c>
      <c r="G44" s="4" t="s">
        <v>20</v>
      </c>
      <c r="H44" s="4" t="s">
        <v>20</v>
      </c>
      <c r="I44" s="4" t="s">
        <v>20</v>
      </c>
      <c r="J44" s="4" t="s">
        <v>20</v>
      </c>
      <c r="K44" s="4" t="s">
        <v>20</v>
      </c>
      <c r="L44" s="4" t="s">
        <v>20</v>
      </c>
      <c r="M44" s="2" t="s">
        <v>56</v>
      </c>
      <c r="N44" s="3">
        <v>43008</v>
      </c>
    </row>
    <row r="45" spans="1:261" s="5" customFormat="1" x14ac:dyDescent="0.3">
      <c r="A45" s="2">
        <v>44</v>
      </c>
      <c r="B45" s="2">
        <v>30</v>
      </c>
      <c r="C45" s="2" t="s">
        <v>103</v>
      </c>
      <c r="D45" s="2" t="s">
        <v>104</v>
      </c>
      <c r="E45" s="2" t="s">
        <v>19</v>
      </c>
      <c r="F45" s="2" t="s">
        <v>20</v>
      </c>
      <c r="G45" s="2" t="s">
        <v>20</v>
      </c>
      <c r="H45" s="2" t="s">
        <v>20</v>
      </c>
      <c r="I45" s="2" t="s">
        <v>20</v>
      </c>
      <c r="J45" s="2" t="s">
        <v>20</v>
      </c>
      <c r="K45" s="2" t="s">
        <v>20</v>
      </c>
      <c r="L45" s="2" t="s">
        <v>20</v>
      </c>
      <c r="M45" s="2" t="s">
        <v>56</v>
      </c>
      <c r="N45" s="3">
        <v>43008</v>
      </c>
      <c r="O45" s="2" t="s">
        <v>688</v>
      </c>
      <c r="P45" s="3">
        <v>42994</v>
      </c>
      <c r="Q45" s="2"/>
      <c r="R45" s="2"/>
      <c r="S45" s="2"/>
      <c r="T45" s="2"/>
      <c r="U45" s="2" t="s">
        <v>24</v>
      </c>
      <c r="V45" s="3">
        <v>42637</v>
      </c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</row>
    <row r="46" spans="1:261" s="5" customFormat="1" x14ac:dyDescent="0.3">
      <c r="A46" s="2">
        <v>45</v>
      </c>
      <c r="B46" s="2">
        <v>31</v>
      </c>
      <c r="C46" s="2" t="s">
        <v>105</v>
      </c>
      <c r="D46" s="2" t="s">
        <v>106</v>
      </c>
      <c r="E46" s="2" t="s">
        <v>19</v>
      </c>
      <c r="F46" s="2" t="s">
        <v>20</v>
      </c>
      <c r="G46" s="2" t="s">
        <v>20</v>
      </c>
      <c r="H46" s="2" t="s">
        <v>20</v>
      </c>
      <c r="I46" s="2" t="s">
        <v>20</v>
      </c>
      <c r="J46" s="2" t="s">
        <v>20</v>
      </c>
      <c r="K46" s="2" t="s">
        <v>20</v>
      </c>
      <c r="L46" s="2" t="s">
        <v>20</v>
      </c>
      <c r="M46" s="2" t="s">
        <v>55</v>
      </c>
      <c r="N46" s="3">
        <v>43036</v>
      </c>
      <c r="O46" s="2"/>
      <c r="P46" s="2"/>
      <c r="Q46" s="2"/>
      <c r="R46" s="2"/>
      <c r="S46" s="2"/>
      <c r="T46" s="2"/>
      <c r="U46" s="2"/>
      <c r="V46" s="3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</row>
    <row r="47" spans="1:261" s="5" customFormat="1" x14ac:dyDescent="0.3">
      <c r="A47" s="2">
        <v>46</v>
      </c>
      <c r="B47" s="2">
        <v>32</v>
      </c>
      <c r="C47" s="2" t="s">
        <v>107</v>
      </c>
      <c r="D47" s="2" t="s">
        <v>108</v>
      </c>
      <c r="E47" s="2" t="s">
        <v>19</v>
      </c>
      <c r="F47" s="2" t="s">
        <v>20</v>
      </c>
      <c r="G47" s="2" t="s">
        <v>20</v>
      </c>
      <c r="H47" s="2" t="s">
        <v>20</v>
      </c>
      <c r="I47" s="2" t="s">
        <v>20</v>
      </c>
      <c r="J47" s="2" t="s">
        <v>20</v>
      </c>
      <c r="K47" s="2" t="s">
        <v>20</v>
      </c>
      <c r="L47" s="2" t="s">
        <v>20</v>
      </c>
      <c r="M47" s="2" t="s">
        <v>680</v>
      </c>
      <c r="N47" s="3">
        <v>43036</v>
      </c>
      <c r="O47" s="2" t="s">
        <v>33</v>
      </c>
      <c r="P47" s="3">
        <v>43030</v>
      </c>
      <c r="Q47" s="2" t="s">
        <v>30</v>
      </c>
      <c r="R47" s="3">
        <v>42827</v>
      </c>
      <c r="S47" s="2"/>
      <c r="T47" s="2"/>
      <c r="U47" s="2" t="s">
        <v>689</v>
      </c>
      <c r="V47" s="3">
        <v>43002</v>
      </c>
      <c r="W47" s="2" t="s">
        <v>46</v>
      </c>
      <c r="X47" s="3">
        <v>42679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</row>
    <row r="48" spans="1:261" s="2" customFormat="1" x14ac:dyDescent="0.3">
      <c r="A48" s="2">
        <v>47</v>
      </c>
      <c r="B48" s="2">
        <v>33</v>
      </c>
      <c r="C48" s="2" t="s">
        <v>109</v>
      </c>
      <c r="D48" s="2" t="s">
        <v>110</v>
      </c>
      <c r="E48" s="2" t="s">
        <v>19</v>
      </c>
      <c r="F48" s="2" t="s">
        <v>20</v>
      </c>
      <c r="G48" s="2" t="s">
        <v>20</v>
      </c>
      <c r="H48" s="2" t="s">
        <v>87</v>
      </c>
      <c r="I48" s="2" t="s">
        <v>70</v>
      </c>
      <c r="J48" s="2" t="s">
        <v>70</v>
      </c>
      <c r="K48" s="2" t="s">
        <v>70</v>
      </c>
      <c r="L48" s="2" t="s">
        <v>70</v>
      </c>
      <c r="M48" s="2" t="s">
        <v>21</v>
      </c>
      <c r="N48" s="3">
        <v>43023</v>
      </c>
    </row>
    <row r="49" spans="1:261" s="2" customFormat="1" x14ac:dyDescent="0.3">
      <c r="A49" s="2">
        <v>48</v>
      </c>
      <c r="B49" s="2">
        <v>34</v>
      </c>
      <c r="C49" s="2" t="s">
        <v>111</v>
      </c>
      <c r="D49" s="2" t="s">
        <v>112</v>
      </c>
      <c r="E49" s="2" t="s">
        <v>19</v>
      </c>
      <c r="F49" s="2" t="s">
        <v>20</v>
      </c>
      <c r="G49" s="2" t="s">
        <v>20</v>
      </c>
      <c r="H49" s="2" t="s">
        <v>20</v>
      </c>
      <c r="I49" s="2" t="s">
        <v>20</v>
      </c>
      <c r="J49" s="2" t="s">
        <v>20</v>
      </c>
      <c r="K49" s="2" t="s">
        <v>20</v>
      </c>
      <c r="L49" s="2" t="s">
        <v>20</v>
      </c>
      <c r="M49" s="2" t="s">
        <v>680</v>
      </c>
      <c r="N49" s="3">
        <v>43036</v>
      </c>
      <c r="O49" s="2" t="s">
        <v>33</v>
      </c>
      <c r="P49" s="3">
        <v>43030</v>
      </c>
      <c r="Q49" s="2" t="s">
        <v>30</v>
      </c>
      <c r="R49" s="3">
        <v>42827</v>
      </c>
      <c r="U49" s="2" t="s">
        <v>45</v>
      </c>
      <c r="V49" s="3">
        <v>42988</v>
      </c>
      <c r="W49" s="2" t="s">
        <v>681</v>
      </c>
      <c r="X49" s="3">
        <v>42988</v>
      </c>
    </row>
    <row r="50" spans="1:261" s="2" customFormat="1" x14ac:dyDescent="0.3">
      <c r="A50" s="2">
        <v>49</v>
      </c>
      <c r="B50" s="2">
        <v>35</v>
      </c>
      <c r="C50" s="2" t="s">
        <v>113</v>
      </c>
      <c r="D50" s="2" t="s">
        <v>114</v>
      </c>
      <c r="E50" s="2" t="s">
        <v>19</v>
      </c>
      <c r="F50" s="2" t="s">
        <v>20</v>
      </c>
      <c r="G50" s="2" t="s">
        <v>20</v>
      </c>
      <c r="H50" s="2" t="s">
        <v>20</v>
      </c>
      <c r="I50" s="2" t="s">
        <v>20</v>
      </c>
      <c r="J50" s="2" t="s">
        <v>20</v>
      </c>
      <c r="K50" s="2" t="s">
        <v>70</v>
      </c>
      <c r="L50" s="2" t="s">
        <v>70</v>
      </c>
      <c r="M50" s="2" t="s">
        <v>680</v>
      </c>
      <c r="N50" s="3">
        <v>43036</v>
      </c>
    </row>
    <row r="51" spans="1:261" s="2" customFormat="1" x14ac:dyDescent="0.3">
      <c r="A51" s="2">
        <v>50</v>
      </c>
      <c r="B51" s="2">
        <v>36</v>
      </c>
      <c r="C51" s="2" t="s">
        <v>115</v>
      </c>
      <c r="D51" s="2" t="s">
        <v>116</v>
      </c>
      <c r="E51" s="2" t="s">
        <v>19</v>
      </c>
      <c r="F51" s="2" t="s">
        <v>20</v>
      </c>
      <c r="G51" s="2" t="s">
        <v>20</v>
      </c>
      <c r="H51" s="2" t="s">
        <v>20</v>
      </c>
      <c r="I51" s="2" t="s">
        <v>20</v>
      </c>
      <c r="J51" s="2" t="s">
        <v>20</v>
      </c>
      <c r="K51" s="2" t="s">
        <v>20</v>
      </c>
      <c r="L51" s="2" t="s">
        <v>20</v>
      </c>
      <c r="M51" s="2" t="s">
        <v>55</v>
      </c>
      <c r="N51" s="3">
        <v>43036</v>
      </c>
      <c r="O51" s="2" t="s">
        <v>688</v>
      </c>
      <c r="P51" s="3">
        <v>42994</v>
      </c>
    </row>
    <row r="52" spans="1:261" s="2" customFormat="1" x14ac:dyDescent="0.3">
      <c r="A52" s="2">
        <v>51</v>
      </c>
      <c r="B52" s="2">
        <v>37</v>
      </c>
      <c r="C52" s="2" t="s">
        <v>117</v>
      </c>
      <c r="D52" s="2" t="s">
        <v>118</v>
      </c>
      <c r="E52" s="2" t="s">
        <v>19</v>
      </c>
      <c r="F52" s="2" t="s">
        <v>20</v>
      </c>
      <c r="G52" s="2" t="s">
        <v>20</v>
      </c>
      <c r="H52" s="2" t="s">
        <v>20</v>
      </c>
      <c r="I52" s="2" t="s">
        <v>20</v>
      </c>
      <c r="J52" s="2" t="s">
        <v>20</v>
      </c>
      <c r="K52" s="2" t="s">
        <v>20</v>
      </c>
      <c r="L52" s="2" t="s">
        <v>20</v>
      </c>
      <c r="M52" s="2" t="s">
        <v>21</v>
      </c>
      <c r="N52" s="3">
        <v>42665</v>
      </c>
      <c r="P52" s="3"/>
      <c r="Q52" s="2" t="s">
        <v>121</v>
      </c>
      <c r="R52" s="3">
        <v>42813</v>
      </c>
      <c r="V52" s="3"/>
    </row>
    <row r="53" spans="1:261" s="2" customFormat="1" x14ac:dyDescent="0.3">
      <c r="A53" s="2">
        <v>52</v>
      </c>
      <c r="B53" s="2">
        <v>38</v>
      </c>
      <c r="C53" s="2" t="s">
        <v>119</v>
      </c>
      <c r="D53" s="2" t="s">
        <v>120</v>
      </c>
      <c r="E53" s="2" t="s">
        <v>19</v>
      </c>
      <c r="F53" s="2" t="s">
        <v>20</v>
      </c>
      <c r="G53" s="2" t="s">
        <v>20</v>
      </c>
      <c r="H53" s="2" t="s">
        <v>20</v>
      </c>
      <c r="I53" s="2" t="s">
        <v>20</v>
      </c>
      <c r="J53" s="2" t="s">
        <v>20</v>
      </c>
      <c r="K53" s="2" t="s">
        <v>20</v>
      </c>
      <c r="L53" s="2" t="s">
        <v>20</v>
      </c>
      <c r="M53" s="2" t="s">
        <v>55</v>
      </c>
      <c r="N53" s="3">
        <v>43023</v>
      </c>
      <c r="R53" s="3"/>
      <c r="U53" s="2" t="s">
        <v>84</v>
      </c>
      <c r="V53" s="3">
        <v>42623</v>
      </c>
      <c r="Y53" s="2" t="s">
        <v>39</v>
      </c>
      <c r="Z53" s="3">
        <v>42665</v>
      </c>
    </row>
    <row r="54" spans="1:261" s="2" customFormat="1" x14ac:dyDescent="0.3">
      <c r="A54" s="2">
        <v>53</v>
      </c>
      <c r="B54" s="2">
        <v>39</v>
      </c>
      <c r="C54" s="2" t="s">
        <v>122</v>
      </c>
      <c r="D54" s="2" t="s">
        <v>123</v>
      </c>
      <c r="E54" s="2" t="s">
        <v>19</v>
      </c>
      <c r="F54" s="2" t="s">
        <v>20</v>
      </c>
      <c r="G54" s="2" t="s">
        <v>20</v>
      </c>
      <c r="H54" s="2" t="s">
        <v>20</v>
      </c>
      <c r="I54" s="2" t="s">
        <v>20</v>
      </c>
      <c r="J54" s="2" t="s">
        <v>20</v>
      </c>
      <c r="K54" s="2" t="s">
        <v>20</v>
      </c>
      <c r="L54" s="2" t="s">
        <v>20</v>
      </c>
      <c r="M54" s="2" t="s">
        <v>21</v>
      </c>
      <c r="N54" s="3">
        <v>43023</v>
      </c>
      <c r="O54" s="2" t="s">
        <v>690</v>
      </c>
      <c r="P54" s="3">
        <v>42848</v>
      </c>
      <c r="U54" s="2" t="s">
        <v>63</v>
      </c>
      <c r="V54" s="3">
        <v>42623</v>
      </c>
    </row>
    <row r="55" spans="1:261" x14ac:dyDescent="0.3">
      <c r="A55" s="47">
        <v>1</v>
      </c>
      <c r="B55" s="47">
        <v>1</v>
      </c>
      <c r="C55" s="47"/>
      <c r="D55" s="48" t="s">
        <v>650</v>
      </c>
      <c r="E55" s="48" t="s">
        <v>156</v>
      </c>
      <c r="F55" s="48" t="s">
        <v>71</v>
      </c>
      <c r="G55" s="48"/>
      <c r="H55" s="48"/>
      <c r="I55" s="48"/>
      <c r="J55" s="48"/>
      <c r="K55" s="48"/>
      <c r="L55" s="48"/>
      <c r="M55" s="48"/>
      <c r="N55" s="49"/>
      <c r="O55" s="50"/>
      <c r="P55" s="50"/>
      <c r="Q55" s="50"/>
      <c r="R55" s="50"/>
      <c r="S55" s="50"/>
      <c r="T55" s="50"/>
      <c r="U55" s="50"/>
      <c r="V55" s="49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7"/>
      <c r="CT55" s="47"/>
      <c r="CU55" s="47"/>
      <c r="CV55" s="47"/>
      <c r="CW55" s="47"/>
      <c r="CX55" s="47"/>
      <c r="CY55" s="47"/>
      <c r="CZ55" s="47"/>
      <c r="DA55" s="47"/>
      <c r="DB55" s="47"/>
      <c r="DC55" s="47"/>
      <c r="DD55" s="47"/>
      <c r="DE55" s="47"/>
      <c r="DF55" s="47"/>
      <c r="DG55" s="47"/>
      <c r="DH55" s="47"/>
      <c r="DI55" s="47"/>
      <c r="DJ55" s="47"/>
      <c r="DK55" s="47"/>
      <c r="DL55" s="47"/>
      <c r="DM55" s="47"/>
      <c r="DN55" s="47"/>
      <c r="DO55" s="47"/>
      <c r="DP55" s="47"/>
      <c r="DQ55" s="47"/>
      <c r="DR55" s="47"/>
      <c r="DS55" s="47"/>
      <c r="DT55" s="47"/>
      <c r="DU55" s="47"/>
      <c r="DV55" s="47"/>
      <c r="DW55" s="47"/>
      <c r="DX55" s="47"/>
      <c r="DY55" s="47"/>
      <c r="DZ55" s="47"/>
      <c r="EA55" s="47"/>
      <c r="EB55" s="47"/>
      <c r="EC55" s="47"/>
      <c r="ED55" s="47"/>
      <c r="EE55" s="47"/>
      <c r="EF55" s="47"/>
      <c r="EG55" s="47"/>
      <c r="EH55" s="47"/>
      <c r="EI55" s="47"/>
      <c r="EJ55" s="47"/>
      <c r="EK55" s="47"/>
      <c r="EL55" s="47"/>
      <c r="EM55" s="47"/>
      <c r="EN55" s="47"/>
      <c r="EO55" s="47"/>
      <c r="EP55" s="47"/>
      <c r="EQ55" s="47"/>
      <c r="ER55" s="47"/>
      <c r="ES55" s="47"/>
      <c r="ET55" s="47"/>
      <c r="EU55" s="47"/>
      <c r="EV55" s="47"/>
      <c r="EW55" s="47"/>
      <c r="EX55" s="47"/>
      <c r="EY55" s="47"/>
      <c r="EZ55" s="47"/>
      <c r="FA55" s="47"/>
      <c r="FB55" s="47"/>
      <c r="FC55" s="47"/>
      <c r="FD55" s="47"/>
      <c r="FE55" s="47"/>
      <c r="FF55" s="47"/>
      <c r="FG55" s="47"/>
      <c r="FH55" s="47"/>
      <c r="FI55" s="47"/>
      <c r="FJ55" s="47"/>
      <c r="FK55" s="47"/>
      <c r="FL55" s="47"/>
      <c r="FM55" s="47"/>
      <c r="FN55" s="47"/>
      <c r="FO55" s="47"/>
      <c r="FP55" s="47"/>
      <c r="FQ55" s="47"/>
      <c r="FR55" s="47"/>
      <c r="FS55" s="47"/>
      <c r="FT55" s="47"/>
      <c r="FU55" s="47"/>
      <c r="FV55" s="47"/>
      <c r="FW55" s="47"/>
      <c r="FX55" s="47"/>
      <c r="FY55" s="47"/>
      <c r="FZ55" s="47"/>
      <c r="GA55" s="47"/>
      <c r="GB55" s="47"/>
      <c r="GC55" s="47"/>
      <c r="GD55" s="47"/>
      <c r="GE55" s="47"/>
      <c r="GF55" s="47"/>
      <c r="GG55" s="47"/>
      <c r="GH55" s="47"/>
      <c r="GI55" s="47"/>
      <c r="GJ55" s="47"/>
      <c r="GK55" s="47"/>
      <c r="GL55" s="47"/>
      <c r="GM55" s="47"/>
      <c r="GN55" s="47"/>
      <c r="GO55" s="47"/>
      <c r="GP55" s="47"/>
      <c r="GQ55" s="47"/>
      <c r="GR55" s="47"/>
      <c r="GS55" s="47"/>
      <c r="GT55" s="47"/>
      <c r="GU55" s="47"/>
      <c r="GV55" s="47"/>
      <c r="GW55" s="47"/>
      <c r="GX55" s="47"/>
      <c r="GY55" s="47"/>
      <c r="GZ55" s="47"/>
      <c r="HA55" s="47"/>
      <c r="HB55" s="47"/>
      <c r="HC55" s="47"/>
      <c r="HD55" s="47"/>
      <c r="HE55" s="47"/>
      <c r="HF55" s="47"/>
      <c r="HG55" s="47"/>
      <c r="HH55" s="47"/>
      <c r="HI55" s="47"/>
      <c r="HJ55" s="47"/>
      <c r="HK55" s="47"/>
      <c r="HL55" s="47"/>
      <c r="HM55" s="47"/>
      <c r="HN55" s="47"/>
      <c r="HO55" s="47"/>
      <c r="HP55" s="47"/>
      <c r="HQ55" s="47"/>
      <c r="HR55" s="47"/>
      <c r="HS55" s="47"/>
      <c r="HT55" s="47"/>
      <c r="HU55" s="47"/>
      <c r="HV55" s="47"/>
      <c r="HW55" s="47"/>
      <c r="HX55" s="47"/>
      <c r="HY55" s="47"/>
      <c r="HZ55" s="47"/>
      <c r="IA55" s="47"/>
      <c r="IB55" s="47"/>
      <c r="IC55" s="47"/>
      <c r="ID55" s="47"/>
      <c r="IE55" s="47"/>
      <c r="IF55" s="47"/>
      <c r="IG55" s="47"/>
      <c r="IH55" s="47"/>
      <c r="II55" s="47"/>
      <c r="IJ55" s="47"/>
      <c r="IK55" s="47"/>
      <c r="IL55" s="47"/>
      <c r="IM55" s="47"/>
      <c r="IN55" s="47"/>
      <c r="IO55" s="47"/>
      <c r="IP55" s="47"/>
      <c r="IQ55" s="47"/>
      <c r="IR55" s="47"/>
      <c r="IS55" s="47"/>
      <c r="IT55" s="47"/>
      <c r="IU55" s="47"/>
      <c r="IV55" s="47"/>
      <c r="IW55" s="47"/>
      <c r="IX55" s="47"/>
      <c r="IY55" s="47"/>
      <c r="IZ55" s="47"/>
      <c r="JA55" s="47"/>
    </row>
    <row r="56" spans="1:261" x14ac:dyDescent="0.3">
      <c r="A56" s="6">
        <v>2</v>
      </c>
      <c r="B56" s="6">
        <v>2</v>
      </c>
      <c r="C56" s="2" t="s">
        <v>224</v>
      </c>
      <c r="D56" s="7" t="s">
        <v>225</v>
      </c>
      <c r="E56" s="7" t="s">
        <v>156</v>
      </c>
      <c r="F56" s="48" t="s">
        <v>71</v>
      </c>
      <c r="G56" s="7" t="s">
        <v>71</v>
      </c>
      <c r="H56" s="5" t="s">
        <v>20</v>
      </c>
      <c r="I56" s="2" t="s">
        <v>20</v>
      </c>
      <c r="J56" s="2" t="s">
        <v>20</v>
      </c>
      <c r="K56" s="2" t="s">
        <v>20</v>
      </c>
      <c r="L56" s="2" t="s">
        <v>20</v>
      </c>
      <c r="M56" s="9"/>
      <c r="N56" s="8"/>
      <c r="O56" s="9"/>
      <c r="P56" s="9"/>
      <c r="Q56" s="9"/>
      <c r="R56" s="9"/>
      <c r="S56" s="9"/>
      <c r="T56" s="9"/>
      <c r="U56" s="9"/>
      <c r="V56" s="9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</row>
    <row r="57" spans="1:261" s="5" customFormat="1" x14ac:dyDescent="0.3">
      <c r="A57" s="6">
        <v>3</v>
      </c>
      <c r="B57" s="6">
        <v>3</v>
      </c>
      <c r="C57" s="2" t="s">
        <v>226</v>
      </c>
      <c r="D57" s="7" t="s">
        <v>227</v>
      </c>
      <c r="E57" s="7" t="s">
        <v>156</v>
      </c>
      <c r="F57" s="48" t="s">
        <v>71</v>
      </c>
      <c r="G57" s="7" t="s">
        <v>71</v>
      </c>
      <c r="H57" s="5" t="s">
        <v>71</v>
      </c>
      <c r="I57" s="2" t="s">
        <v>71</v>
      </c>
      <c r="J57" s="2" t="s">
        <v>71</v>
      </c>
      <c r="K57" s="2" t="s">
        <v>71</v>
      </c>
      <c r="L57" s="2" t="s">
        <v>88</v>
      </c>
      <c r="M57" s="7"/>
      <c r="N57" s="8"/>
      <c r="O57" s="9"/>
      <c r="P57" s="9"/>
      <c r="Q57" s="9"/>
      <c r="R57" s="9"/>
      <c r="S57" s="9"/>
      <c r="T57" s="9"/>
      <c r="U57" s="9"/>
      <c r="V57" s="9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  <c r="IW57" s="10"/>
      <c r="IX57" s="10"/>
      <c r="IY57" s="10"/>
      <c r="IZ57" s="10"/>
      <c r="JA57" s="10"/>
    </row>
    <row r="58" spans="1:261" s="5" customFormat="1" x14ac:dyDescent="0.3">
      <c r="A58" s="47">
        <v>4</v>
      </c>
      <c r="B58" s="47">
        <v>4</v>
      </c>
      <c r="C58" s="47"/>
      <c r="D58" s="48" t="s">
        <v>653</v>
      </c>
      <c r="E58" s="48" t="s">
        <v>156</v>
      </c>
      <c r="F58" s="48" t="s">
        <v>71</v>
      </c>
      <c r="G58" s="48"/>
      <c r="H58" s="48"/>
      <c r="I58" s="48"/>
      <c r="J58" s="48"/>
      <c r="K58" s="48"/>
      <c r="L58" s="48"/>
      <c r="M58" s="48" t="s">
        <v>654</v>
      </c>
      <c r="N58" s="49">
        <v>42826</v>
      </c>
      <c r="O58" s="48"/>
      <c r="P58" s="49"/>
      <c r="Q58" s="50"/>
      <c r="R58" s="49"/>
      <c r="S58" s="50"/>
      <c r="T58" s="50"/>
      <c r="U58" s="50"/>
      <c r="V58" s="49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7"/>
      <c r="CW58" s="47"/>
      <c r="CX58" s="47"/>
      <c r="CY58" s="47"/>
      <c r="CZ58" s="47"/>
      <c r="DA58" s="47"/>
      <c r="DB58" s="47"/>
      <c r="DC58" s="47"/>
      <c r="DD58" s="47"/>
      <c r="DE58" s="47"/>
      <c r="DF58" s="47"/>
      <c r="DG58" s="47"/>
      <c r="DH58" s="47"/>
      <c r="DI58" s="47"/>
      <c r="DJ58" s="47"/>
      <c r="DK58" s="47"/>
      <c r="DL58" s="47"/>
      <c r="DM58" s="47"/>
      <c r="DN58" s="47"/>
      <c r="DO58" s="47"/>
      <c r="DP58" s="47"/>
      <c r="DQ58" s="47"/>
      <c r="DR58" s="47"/>
      <c r="DS58" s="47"/>
      <c r="DT58" s="47"/>
      <c r="DU58" s="47"/>
      <c r="DV58" s="47"/>
      <c r="DW58" s="47"/>
      <c r="DX58" s="47"/>
      <c r="DY58" s="47"/>
      <c r="DZ58" s="47"/>
      <c r="EA58" s="47"/>
      <c r="EB58" s="47"/>
      <c r="EC58" s="47"/>
      <c r="ED58" s="47"/>
      <c r="EE58" s="47"/>
      <c r="EF58" s="47"/>
      <c r="EG58" s="47"/>
      <c r="EH58" s="47"/>
      <c r="EI58" s="47"/>
      <c r="EJ58" s="47"/>
      <c r="EK58" s="47"/>
      <c r="EL58" s="47"/>
      <c r="EM58" s="47"/>
      <c r="EN58" s="47"/>
      <c r="EO58" s="47"/>
      <c r="EP58" s="47"/>
      <c r="EQ58" s="47"/>
      <c r="ER58" s="47"/>
      <c r="ES58" s="47"/>
      <c r="ET58" s="47"/>
      <c r="EU58" s="47"/>
      <c r="EV58" s="47"/>
      <c r="EW58" s="47"/>
      <c r="EX58" s="47"/>
      <c r="EY58" s="47"/>
      <c r="EZ58" s="47"/>
      <c r="FA58" s="47"/>
      <c r="FB58" s="47"/>
      <c r="FC58" s="47"/>
      <c r="FD58" s="47"/>
      <c r="FE58" s="47"/>
      <c r="FF58" s="47"/>
      <c r="FG58" s="47"/>
      <c r="FH58" s="47"/>
      <c r="FI58" s="47"/>
      <c r="FJ58" s="47"/>
      <c r="FK58" s="47"/>
      <c r="FL58" s="47"/>
      <c r="FM58" s="47"/>
      <c r="FN58" s="47"/>
      <c r="FO58" s="47"/>
      <c r="FP58" s="47"/>
      <c r="FQ58" s="47"/>
      <c r="FR58" s="47"/>
      <c r="FS58" s="47"/>
      <c r="FT58" s="47"/>
      <c r="FU58" s="47"/>
      <c r="FV58" s="47"/>
      <c r="FW58" s="47"/>
      <c r="FX58" s="47"/>
      <c r="FY58" s="47"/>
      <c r="FZ58" s="47"/>
      <c r="GA58" s="47"/>
      <c r="GB58" s="47"/>
      <c r="GC58" s="47"/>
      <c r="GD58" s="47"/>
      <c r="GE58" s="47"/>
      <c r="GF58" s="47"/>
      <c r="GG58" s="47"/>
      <c r="GH58" s="47"/>
      <c r="GI58" s="47"/>
      <c r="GJ58" s="47"/>
      <c r="GK58" s="47"/>
      <c r="GL58" s="47"/>
      <c r="GM58" s="47"/>
      <c r="GN58" s="47"/>
      <c r="GO58" s="47"/>
      <c r="GP58" s="47"/>
      <c r="GQ58" s="47"/>
      <c r="GR58" s="47"/>
      <c r="GS58" s="47"/>
      <c r="GT58" s="47"/>
      <c r="GU58" s="47"/>
      <c r="GV58" s="47"/>
      <c r="GW58" s="47"/>
      <c r="GX58" s="47"/>
      <c r="GY58" s="47"/>
      <c r="GZ58" s="47"/>
      <c r="HA58" s="47"/>
      <c r="HB58" s="47"/>
      <c r="HC58" s="47"/>
      <c r="HD58" s="47"/>
      <c r="HE58" s="47"/>
      <c r="HF58" s="47"/>
      <c r="HG58" s="47"/>
      <c r="HH58" s="47"/>
      <c r="HI58" s="47"/>
      <c r="HJ58" s="47"/>
      <c r="HK58" s="47"/>
      <c r="HL58" s="47"/>
      <c r="HM58" s="47"/>
      <c r="HN58" s="47"/>
      <c r="HO58" s="47"/>
      <c r="HP58" s="47"/>
      <c r="HQ58" s="47"/>
      <c r="HR58" s="47"/>
      <c r="HS58" s="47"/>
      <c r="HT58" s="47"/>
      <c r="HU58" s="47"/>
      <c r="HV58" s="47"/>
      <c r="HW58" s="47"/>
      <c r="HX58" s="47"/>
      <c r="HY58" s="47"/>
      <c r="HZ58" s="47"/>
      <c r="IA58" s="47"/>
      <c r="IB58" s="47"/>
      <c r="IC58" s="47"/>
      <c r="ID58" s="47"/>
      <c r="IE58" s="47"/>
      <c r="IF58" s="47"/>
      <c r="IG58" s="47"/>
      <c r="IH58" s="47"/>
      <c r="II58" s="47"/>
      <c r="IJ58" s="47"/>
      <c r="IK58" s="47"/>
      <c r="IL58" s="47"/>
      <c r="IM58" s="47"/>
      <c r="IN58" s="47"/>
      <c r="IO58" s="47"/>
      <c r="IP58" s="47"/>
      <c r="IQ58" s="47"/>
      <c r="IR58" s="47"/>
      <c r="IS58" s="47"/>
      <c r="IT58" s="47"/>
      <c r="IU58" s="47"/>
      <c r="IV58" s="47"/>
      <c r="IW58" s="47"/>
      <c r="IX58" s="47"/>
      <c r="IY58" s="47"/>
      <c r="IZ58" s="47"/>
      <c r="JA58" s="47"/>
    </row>
    <row r="59" spans="1:261" s="5" customFormat="1" x14ac:dyDescent="0.3">
      <c r="A59" s="6">
        <v>5</v>
      </c>
      <c r="B59" s="47">
        <v>5</v>
      </c>
      <c r="C59" s="6" t="s">
        <v>228</v>
      </c>
      <c r="D59" s="7" t="s">
        <v>229</v>
      </c>
      <c r="E59" s="7" t="s">
        <v>156</v>
      </c>
      <c r="F59" s="48" t="s">
        <v>71</v>
      </c>
      <c r="G59" s="7" t="s">
        <v>71</v>
      </c>
      <c r="H59" s="5" t="s">
        <v>88</v>
      </c>
      <c r="I59" s="5" t="s">
        <v>88</v>
      </c>
      <c r="J59" s="5" t="s">
        <v>88</v>
      </c>
      <c r="K59" s="5" t="s">
        <v>88</v>
      </c>
      <c r="L59" s="5" t="s">
        <v>88</v>
      </c>
      <c r="M59" s="48" t="s">
        <v>198</v>
      </c>
      <c r="N59" s="49">
        <v>43022</v>
      </c>
      <c r="O59" s="9"/>
      <c r="P59" s="9"/>
      <c r="Q59" s="7"/>
      <c r="R59" s="7"/>
      <c r="S59" s="9"/>
      <c r="T59" s="9"/>
      <c r="U59" s="9"/>
      <c r="V59" s="9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  <c r="IW59" s="10"/>
      <c r="IX59" s="10"/>
      <c r="IY59" s="10"/>
      <c r="IZ59" s="10"/>
      <c r="JA59" s="10"/>
    </row>
    <row r="60" spans="1:261" s="5" customFormat="1" x14ac:dyDescent="0.3">
      <c r="A60" s="47">
        <v>6</v>
      </c>
      <c r="B60" s="6">
        <v>6</v>
      </c>
      <c r="C60" s="47"/>
      <c r="D60" s="48" t="s">
        <v>575</v>
      </c>
      <c r="E60" s="48" t="s">
        <v>156</v>
      </c>
      <c r="F60" s="48" t="s">
        <v>71</v>
      </c>
      <c r="G60" s="48"/>
      <c r="H60" s="48"/>
      <c r="I60" s="48"/>
      <c r="J60" s="48"/>
      <c r="K60" s="48"/>
      <c r="L60" s="48"/>
      <c r="M60" s="48"/>
      <c r="N60" s="49"/>
      <c r="O60" s="50"/>
      <c r="P60" s="49"/>
      <c r="Q60" s="50"/>
      <c r="R60" s="49"/>
      <c r="S60" s="48"/>
      <c r="T60" s="50"/>
      <c r="U60" s="50"/>
      <c r="V60" s="49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  <c r="CY60" s="47"/>
      <c r="CZ60" s="47"/>
      <c r="DA60" s="47"/>
      <c r="DB60" s="47"/>
      <c r="DC60" s="47"/>
      <c r="DD60" s="47"/>
      <c r="DE60" s="47"/>
      <c r="DF60" s="47"/>
      <c r="DG60" s="47"/>
      <c r="DH60" s="47"/>
      <c r="DI60" s="47"/>
      <c r="DJ60" s="47"/>
      <c r="DK60" s="47"/>
      <c r="DL60" s="47"/>
      <c r="DM60" s="47"/>
      <c r="DN60" s="47"/>
      <c r="DO60" s="47"/>
      <c r="DP60" s="47"/>
      <c r="DQ60" s="47"/>
      <c r="DR60" s="47"/>
      <c r="DS60" s="47"/>
      <c r="DT60" s="47"/>
      <c r="DU60" s="47"/>
      <c r="DV60" s="47"/>
      <c r="DW60" s="47"/>
      <c r="DX60" s="47"/>
      <c r="DY60" s="47"/>
      <c r="DZ60" s="47"/>
      <c r="EA60" s="47"/>
      <c r="EB60" s="47"/>
      <c r="EC60" s="47"/>
      <c r="ED60" s="47"/>
      <c r="EE60" s="47"/>
      <c r="EF60" s="47"/>
      <c r="EG60" s="47"/>
      <c r="EH60" s="47"/>
      <c r="EI60" s="47"/>
      <c r="EJ60" s="47"/>
      <c r="EK60" s="47"/>
      <c r="EL60" s="47"/>
      <c r="EM60" s="47"/>
      <c r="EN60" s="47"/>
      <c r="EO60" s="47"/>
      <c r="EP60" s="47"/>
      <c r="EQ60" s="47"/>
      <c r="ER60" s="47"/>
      <c r="ES60" s="47"/>
      <c r="ET60" s="47"/>
      <c r="EU60" s="47"/>
      <c r="EV60" s="47"/>
      <c r="EW60" s="47"/>
      <c r="EX60" s="47"/>
      <c r="EY60" s="47"/>
      <c r="EZ60" s="47"/>
      <c r="FA60" s="47"/>
      <c r="FB60" s="47"/>
      <c r="FC60" s="47"/>
      <c r="FD60" s="47"/>
      <c r="FE60" s="47"/>
      <c r="FF60" s="47"/>
      <c r="FG60" s="47"/>
      <c r="FH60" s="47"/>
      <c r="FI60" s="47"/>
      <c r="FJ60" s="47"/>
      <c r="FK60" s="47"/>
      <c r="FL60" s="47"/>
      <c r="FM60" s="47"/>
      <c r="FN60" s="47"/>
      <c r="FO60" s="47"/>
      <c r="FP60" s="47"/>
      <c r="FQ60" s="47"/>
      <c r="FR60" s="47"/>
      <c r="FS60" s="47"/>
      <c r="FT60" s="47"/>
      <c r="FU60" s="47"/>
      <c r="FV60" s="47"/>
      <c r="FW60" s="47"/>
      <c r="FX60" s="47"/>
      <c r="FY60" s="47"/>
      <c r="FZ60" s="47"/>
      <c r="GA60" s="47"/>
      <c r="GB60" s="47"/>
      <c r="GC60" s="47"/>
      <c r="GD60" s="47"/>
      <c r="GE60" s="47"/>
      <c r="GF60" s="47"/>
      <c r="GG60" s="47"/>
      <c r="GH60" s="47"/>
      <c r="GI60" s="47"/>
      <c r="GJ60" s="47"/>
      <c r="GK60" s="47"/>
      <c r="GL60" s="47"/>
      <c r="GM60" s="47"/>
      <c r="GN60" s="47"/>
      <c r="GO60" s="47"/>
      <c r="GP60" s="47"/>
      <c r="GQ60" s="47"/>
      <c r="GR60" s="47"/>
      <c r="GS60" s="47"/>
      <c r="GT60" s="47"/>
      <c r="GU60" s="47"/>
      <c r="GV60" s="47"/>
      <c r="GW60" s="47"/>
      <c r="GX60" s="47"/>
      <c r="GY60" s="47"/>
      <c r="GZ60" s="47"/>
      <c r="HA60" s="47"/>
      <c r="HB60" s="47"/>
      <c r="HC60" s="47"/>
      <c r="HD60" s="47"/>
      <c r="HE60" s="47"/>
      <c r="HF60" s="47"/>
      <c r="HG60" s="47"/>
      <c r="HH60" s="47"/>
      <c r="HI60" s="47"/>
      <c r="HJ60" s="47"/>
      <c r="HK60" s="47"/>
      <c r="HL60" s="47"/>
      <c r="HM60" s="47"/>
      <c r="HN60" s="47"/>
      <c r="HO60" s="47"/>
      <c r="HP60" s="47"/>
      <c r="HQ60" s="47"/>
      <c r="HR60" s="47"/>
      <c r="HS60" s="47"/>
      <c r="HT60" s="47"/>
      <c r="HU60" s="47"/>
      <c r="HV60" s="47"/>
      <c r="HW60" s="47"/>
      <c r="HX60" s="47"/>
      <c r="HY60" s="47"/>
      <c r="HZ60" s="47"/>
      <c r="IA60" s="47"/>
      <c r="IB60" s="47"/>
      <c r="IC60" s="47"/>
      <c r="ID60" s="47"/>
      <c r="IE60" s="47"/>
      <c r="IF60" s="47"/>
      <c r="IG60" s="47"/>
      <c r="IH60" s="47"/>
      <c r="II60" s="47"/>
      <c r="IJ60" s="47"/>
      <c r="IK60" s="47"/>
      <c r="IL60" s="47"/>
      <c r="IM60" s="47"/>
      <c r="IN60" s="47"/>
      <c r="IO60" s="47"/>
      <c r="IP60" s="47"/>
      <c r="IQ60" s="47"/>
      <c r="IR60" s="47"/>
      <c r="IS60" s="47"/>
      <c r="IT60" s="47"/>
      <c r="IU60" s="47"/>
      <c r="IV60" s="47"/>
      <c r="IW60" s="47"/>
      <c r="IX60" s="47"/>
      <c r="IY60" s="47"/>
      <c r="IZ60" s="47"/>
      <c r="JA60" s="47"/>
    </row>
    <row r="61" spans="1:261" s="5" customFormat="1" x14ac:dyDescent="0.3">
      <c r="A61" s="6">
        <v>7</v>
      </c>
      <c r="B61" s="6">
        <v>7</v>
      </c>
      <c r="C61" s="2" t="s">
        <v>230</v>
      </c>
      <c r="D61" s="7" t="s">
        <v>231</v>
      </c>
      <c r="E61" s="7" t="s">
        <v>156</v>
      </c>
      <c r="F61" s="48" t="s">
        <v>71</v>
      </c>
      <c r="G61" s="7" t="s">
        <v>71</v>
      </c>
      <c r="H61" s="7" t="s">
        <v>71</v>
      </c>
      <c r="I61" s="7" t="s">
        <v>71</v>
      </c>
      <c r="J61" s="7" t="s">
        <v>71</v>
      </c>
      <c r="K61" s="7" t="s">
        <v>71</v>
      </c>
      <c r="L61" s="7" t="s">
        <v>71</v>
      </c>
      <c r="M61" s="48" t="s">
        <v>219</v>
      </c>
      <c r="N61" s="49">
        <v>43008</v>
      </c>
      <c r="O61" s="9"/>
      <c r="P61" s="9"/>
      <c r="Q61" s="9"/>
      <c r="R61" s="9"/>
      <c r="S61" s="9"/>
      <c r="T61" s="9"/>
      <c r="U61" s="9"/>
      <c r="V61" s="9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  <c r="IV61" s="10"/>
      <c r="IW61" s="10"/>
      <c r="IX61" s="10"/>
      <c r="IY61" s="10"/>
      <c r="IZ61" s="10"/>
      <c r="JA61" s="10"/>
    </row>
    <row r="62" spans="1:261" s="5" customFormat="1" x14ac:dyDescent="0.3">
      <c r="A62" s="6">
        <v>8</v>
      </c>
      <c r="B62" s="47">
        <v>8</v>
      </c>
      <c r="C62" s="2" t="s">
        <v>232</v>
      </c>
      <c r="D62" s="7" t="s">
        <v>233</v>
      </c>
      <c r="E62" s="7" t="s">
        <v>156</v>
      </c>
      <c r="F62" s="48" t="s">
        <v>71</v>
      </c>
      <c r="G62" s="7" t="s">
        <v>71</v>
      </c>
      <c r="H62" s="5" t="s">
        <v>71</v>
      </c>
      <c r="I62" s="5" t="s">
        <v>71</v>
      </c>
      <c r="J62" s="5" t="s">
        <v>71</v>
      </c>
      <c r="K62" s="5" t="s">
        <v>71</v>
      </c>
      <c r="L62" s="5" t="s">
        <v>88</v>
      </c>
      <c r="M62" s="48" t="s">
        <v>234</v>
      </c>
      <c r="N62" s="49">
        <v>42497</v>
      </c>
      <c r="O62" s="9"/>
      <c r="P62" s="9"/>
      <c r="Q62" s="9"/>
      <c r="R62" s="9"/>
      <c r="S62" s="9"/>
      <c r="T62" s="9"/>
      <c r="U62" s="9"/>
      <c r="V62" s="9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  <c r="IW62" s="10"/>
      <c r="IX62" s="10"/>
      <c r="IY62" s="10"/>
      <c r="IZ62" s="10"/>
      <c r="JA62" s="10"/>
    </row>
    <row r="63" spans="1:261" s="5" customFormat="1" x14ac:dyDescent="0.3">
      <c r="A63" s="47">
        <v>9</v>
      </c>
      <c r="B63" s="47">
        <v>9</v>
      </c>
      <c r="C63" s="2" t="s">
        <v>235</v>
      </c>
      <c r="D63" s="7" t="s">
        <v>236</v>
      </c>
      <c r="E63" s="7" t="s">
        <v>156</v>
      </c>
      <c r="F63" s="48" t="s">
        <v>71</v>
      </c>
      <c r="G63" s="7" t="s">
        <v>71</v>
      </c>
      <c r="H63" s="7" t="s">
        <v>20</v>
      </c>
      <c r="I63" s="7" t="s">
        <v>20</v>
      </c>
      <c r="J63" s="7" t="s">
        <v>20</v>
      </c>
      <c r="K63" s="7" t="s">
        <v>20</v>
      </c>
      <c r="L63" s="7" t="s">
        <v>20</v>
      </c>
      <c r="M63" s="48" t="s">
        <v>219</v>
      </c>
      <c r="N63" s="49">
        <v>43008</v>
      </c>
      <c r="O63" s="9"/>
      <c r="P63" s="9"/>
      <c r="Q63" s="9"/>
      <c r="R63" s="9"/>
      <c r="S63" s="9"/>
      <c r="T63" s="9"/>
      <c r="U63" s="9"/>
      <c r="V63" s="9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  <c r="IW63" s="10"/>
      <c r="IX63" s="10"/>
      <c r="IY63" s="10"/>
      <c r="IZ63" s="10"/>
      <c r="JA63" s="10"/>
    </row>
    <row r="64" spans="1:261" s="5" customFormat="1" x14ac:dyDescent="0.3">
      <c r="A64" s="6">
        <v>10</v>
      </c>
      <c r="B64" s="6">
        <v>10</v>
      </c>
      <c r="C64" s="2" t="s">
        <v>237</v>
      </c>
      <c r="D64" s="7" t="s">
        <v>238</v>
      </c>
      <c r="E64" s="7" t="s">
        <v>156</v>
      </c>
      <c r="F64" s="48" t="s">
        <v>71</v>
      </c>
      <c r="G64" s="7" t="s">
        <v>71</v>
      </c>
      <c r="H64" s="7" t="s">
        <v>71</v>
      </c>
      <c r="I64" s="7" t="s">
        <v>71</v>
      </c>
      <c r="J64" s="7" t="s">
        <v>71</v>
      </c>
      <c r="K64" s="7" t="s">
        <v>71</v>
      </c>
      <c r="L64" s="5" t="s">
        <v>88</v>
      </c>
      <c r="M64" s="48"/>
      <c r="N64" s="49"/>
      <c r="O64" s="7"/>
      <c r="P64" s="7"/>
      <c r="Q64" s="9"/>
      <c r="R64" s="9"/>
      <c r="S64" s="9"/>
      <c r="T64" s="9"/>
      <c r="U64" s="9"/>
      <c r="V64" s="9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  <c r="IW64" s="10"/>
      <c r="IX64" s="10"/>
      <c r="IY64" s="10"/>
      <c r="IZ64" s="10"/>
      <c r="JA64" s="10"/>
    </row>
    <row r="65" spans="1:261" s="5" customFormat="1" x14ac:dyDescent="0.3">
      <c r="A65" s="47">
        <v>11</v>
      </c>
      <c r="B65" s="6">
        <v>1</v>
      </c>
      <c r="C65" s="2" t="s">
        <v>154</v>
      </c>
      <c r="D65" s="7" t="s">
        <v>155</v>
      </c>
      <c r="E65" s="7" t="s">
        <v>156</v>
      </c>
      <c r="F65" s="48" t="s">
        <v>20</v>
      </c>
      <c r="G65" s="7" t="s">
        <v>20</v>
      </c>
      <c r="H65" s="7" t="s">
        <v>20</v>
      </c>
      <c r="I65" s="7" t="s">
        <v>20</v>
      </c>
      <c r="J65" s="7" t="s">
        <v>20</v>
      </c>
      <c r="K65" s="7" t="s">
        <v>20</v>
      </c>
      <c r="L65" s="7" t="s">
        <v>20</v>
      </c>
      <c r="M65" s="48" t="s">
        <v>205</v>
      </c>
      <c r="N65" s="49">
        <v>43036</v>
      </c>
      <c r="O65" s="48" t="s">
        <v>651</v>
      </c>
      <c r="P65" s="49">
        <v>42994</v>
      </c>
      <c r="Q65" s="7" t="s">
        <v>160</v>
      </c>
      <c r="R65" s="7" t="s">
        <v>161</v>
      </c>
      <c r="S65" s="9"/>
      <c r="T65" s="9"/>
      <c r="U65" s="9"/>
      <c r="V65" s="9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  <c r="IW65" s="10"/>
      <c r="IX65" s="10"/>
      <c r="IY65" s="10"/>
      <c r="IZ65" s="10"/>
      <c r="JA65" s="10"/>
    </row>
    <row r="66" spans="1:261" s="5" customFormat="1" x14ac:dyDescent="0.3">
      <c r="A66" s="6">
        <v>12</v>
      </c>
      <c r="B66" s="6">
        <v>2</v>
      </c>
      <c r="C66" s="2" t="s">
        <v>162</v>
      </c>
      <c r="D66" s="7" t="s">
        <v>163</v>
      </c>
      <c r="E66" s="7" t="s">
        <v>156</v>
      </c>
      <c r="F66" s="48" t="s">
        <v>20</v>
      </c>
      <c r="G66" s="7" t="s">
        <v>20</v>
      </c>
      <c r="H66" s="5" t="s">
        <v>70</v>
      </c>
      <c r="I66" s="2" t="s">
        <v>71</v>
      </c>
      <c r="J66" s="2" t="s">
        <v>71</v>
      </c>
      <c r="K66" s="5" t="s">
        <v>88</v>
      </c>
      <c r="L66" s="5" t="s">
        <v>88</v>
      </c>
      <c r="M66" s="48" t="s">
        <v>652</v>
      </c>
      <c r="N66" s="49">
        <v>43057</v>
      </c>
      <c r="O66" s="9"/>
      <c r="P66" s="9"/>
      <c r="Q66" s="9"/>
      <c r="R66" s="9"/>
      <c r="S66" s="9"/>
      <c r="T66" s="9"/>
      <c r="U66" s="7" t="s">
        <v>181</v>
      </c>
      <c r="V66" s="7" t="s">
        <v>676</v>
      </c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0"/>
    </row>
    <row r="67" spans="1:261" s="5" customFormat="1" x14ac:dyDescent="0.3">
      <c r="A67" s="6">
        <v>13</v>
      </c>
      <c r="B67" s="6">
        <v>3</v>
      </c>
      <c r="C67" s="2" t="s">
        <v>165</v>
      </c>
      <c r="D67" s="7" t="s">
        <v>166</v>
      </c>
      <c r="E67" s="7" t="s">
        <v>156</v>
      </c>
      <c r="F67" s="48" t="s">
        <v>20</v>
      </c>
      <c r="G67" s="7" t="s">
        <v>20</v>
      </c>
      <c r="H67" s="7" t="s">
        <v>20</v>
      </c>
      <c r="I67" s="7" t="s">
        <v>20</v>
      </c>
      <c r="J67" s="7" t="s">
        <v>20</v>
      </c>
      <c r="K67" s="7" t="s">
        <v>20</v>
      </c>
      <c r="L67" s="7" t="s">
        <v>20</v>
      </c>
      <c r="M67" s="48" t="s">
        <v>655</v>
      </c>
      <c r="N67" s="8">
        <v>43029</v>
      </c>
      <c r="O67" s="48" t="s">
        <v>167</v>
      </c>
      <c r="P67" s="7" t="s">
        <v>666</v>
      </c>
      <c r="Q67" s="9"/>
      <c r="R67" s="9"/>
      <c r="S67" s="9"/>
      <c r="T67" s="9"/>
      <c r="U67" s="6"/>
      <c r="V67" s="6"/>
      <c r="W67" s="7" t="s">
        <v>168</v>
      </c>
      <c r="X67" s="7" t="s">
        <v>157</v>
      </c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  <c r="IX67" s="10"/>
      <c r="IY67" s="10"/>
      <c r="IZ67" s="10"/>
      <c r="JA67" s="10"/>
    </row>
    <row r="68" spans="1:261" s="5" customFormat="1" x14ac:dyDescent="0.3">
      <c r="A68" s="47">
        <v>14</v>
      </c>
      <c r="B68" s="6">
        <v>4</v>
      </c>
      <c r="C68" s="2" t="s">
        <v>169</v>
      </c>
      <c r="D68" s="7" t="s">
        <v>170</v>
      </c>
      <c r="E68" s="7" t="s">
        <v>156</v>
      </c>
      <c r="F68" s="48" t="s">
        <v>20</v>
      </c>
      <c r="G68" s="7" t="s">
        <v>20</v>
      </c>
      <c r="H68" s="5" t="s">
        <v>20</v>
      </c>
      <c r="I68" s="2" t="s">
        <v>20</v>
      </c>
      <c r="J68" s="2" t="s">
        <v>20</v>
      </c>
      <c r="K68" s="2" t="s">
        <v>20</v>
      </c>
      <c r="L68" s="2" t="s">
        <v>70</v>
      </c>
      <c r="M68" s="48" t="s">
        <v>656</v>
      </c>
      <c r="N68" s="49">
        <v>42833</v>
      </c>
      <c r="O68" s="9"/>
      <c r="P68" s="9"/>
      <c r="Q68" s="7"/>
      <c r="R68" s="7"/>
      <c r="S68" s="9"/>
      <c r="T68" s="9"/>
      <c r="U68" s="9"/>
      <c r="V68" s="9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  <c r="IZ68" s="10"/>
      <c r="JA68" s="10"/>
    </row>
    <row r="69" spans="1:261" s="5" customFormat="1" x14ac:dyDescent="0.3">
      <c r="A69" s="6">
        <v>15</v>
      </c>
      <c r="B69" s="6">
        <v>5</v>
      </c>
      <c r="C69" s="2" t="s">
        <v>171</v>
      </c>
      <c r="D69" s="7" t="s">
        <v>172</v>
      </c>
      <c r="E69" s="7" t="s">
        <v>156</v>
      </c>
      <c r="F69" s="48" t="s">
        <v>20</v>
      </c>
      <c r="G69" s="7" t="s">
        <v>20</v>
      </c>
      <c r="H69" s="7" t="s">
        <v>20</v>
      </c>
      <c r="I69" s="7" t="s">
        <v>20</v>
      </c>
      <c r="J69" s="7" t="s">
        <v>20</v>
      </c>
      <c r="K69" s="7" t="s">
        <v>20</v>
      </c>
      <c r="L69" s="7" t="s">
        <v>20</v>
      </c>
      <c r="M69" s="48" t="s">
        <v>657</v>
      </c>
      <c r="N69" s="49">
        <v>43099</v>
      </c>
      <c r="O69" s="48" t="s">
        <v>657</v>
      </c>
      <c r="P69" s="49">
        <v>43099</v>
      </c>
      <c r="Q69" s="7" t="s">
        <v>173</v>
      </c>
      <c r="R69" s="7" t="s">
        <v>668</v>
      </c>
      <c r="S69" s="9"/>
      <c r="T69" s="9"/>
      <c r="U69" s="9"/>
      <c r="V69" s="9"/>
      <c r="W69" s="10"/>
      <c r="X69" s="10"/>
      <c r="Y69" s="10" t="s">
        <v>175</v>
      </c>
      <c r="Z69" s="8">
        <v>42665</v>
      </c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  <c r="IW69" s="10"/>
      <c r="IX69" s="10"/>
      <c r="IY69" s="10"/>
      <c r="IZ69" s="10"/>
      <c r="JA69" s="10"/>
    </row>
    <row r="70" spans="1:261" s="5" customFormat="1" x14ac:dyDescent="0.3">
      <c r="A70" s="47">
        <v>16</v>
      </c>
      <c r="B70" s="6">
        <v>6</v>
      </c>
      <c r="C70" s="2" t="s">
        <v>176</v>
      </c>
      <c r="D70" s="7" t="s">
        <v>177</v>
      </c>
      <c r="E70" s="7" t="s">
        <v>156</v>
      </c>
      <c r="F70" s="48" t="s">
        <v>20</v>
      </c>
      <c r="G70" s="7" t="s">
        <v>20</v>
      </c>
      <c r="H70" s="7" t="s">
        <v>20</v>
      </c>
      <c r="I70" s="7" t="s">
        <v>20</v>
      </c>
      <c r="J70" s="7" t="s">
        <v>20</v>
      </c>
      <c r="K70" s="7" t="s">
        <v>20</v>
      </c>
      <c r="L70" s="7" t="s">
        <v>20</v>
      </c>
      <c r="M70" s="48" t="s">
        <v>651</v>
      </c>
      <c r="N70" s="49">
        <v>42994</v>
      </c>
      <c r="O70" s="9"/>
      <c r="P70" s="9"/>
      <c r="Q70" s="7" t="s">
        <v>160</v>
      </c>
      <c r="R70" s="7" t="s">
        <v>674</v>
      </c>
      <c r="S70" s="9"/>
      <c r="T70" s="9"/>
      <c r="U70" s="9"/>
      <c r="V70" s="9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  <c r="IW70" s="10"/>
      <c r="IX70" s="10"/>
      <c r="IY70" s="10"/>
      <c r="IZ70" s="10"/>
      <c r="JA70" s="10"/>
    </row>
    <row r="71" spans="1:261" s="5" customFormat="1" x14ac:dyDescent="0.3">
      <c r="A71" s="6">
        <v>17</v>
      </c>
      <c r="B71" s="6">
        <v>7</v>
      </c>
      <c r="C71" s="2" t="s">
        <v>179</v>
      </c>
      <c r="D71" s="7" t="s">
        <v>180</v>
      </c>
      <c r="E71" s="7" t="s">
        <v>156</v>
      </c>
      <c r="F71" s="48" t="s">
        <v>20</v>
      </c>
      <c r="G71" s="7" t="s">
        <v>20</v>
      </c>
      <c r="H71" s="7" t="s">
        <v>20</v>
      </c>
      <c r="I71" s="7" t="s">
        <v>20</v>
      </c>
      <c r="J71" s="7" t="s">
        <v>20</v>
      </c>
      <c r="K71" s="7" t="s">
        <v>20</v>
      </c>
      <c r="L71" s="7" t="s">
        <v>20</v>
      </c>
      <c r="M71" s="48" t="s">
        <v>658</v>
      </c>
      <c r="N71" s="49">
        <v>42847</v>
      </c>
      <c r="O71" s="7" t="s">
        <v>158</v>
      </c>
      <c r="P71" s="7" t="s">
        <v>671</v>
      </c>
      <c r="Q71" s="7" t="s">
        <v>160</v>
      </c>
      <c r="R71" s="7" t="s">
        <v>161</v>
      </c>
      <c r="S71" s="9"/>
      <c r="T71" s="9"/>
      <c r="U71" s="7" t="s">
        <v>181</v>
      </c>
      <c r="V71" s="7" t="s">
        <v>676</v>
      </c>
      <c r="W71" s="7" t="s">
        <v>168</v>
      </c>
      <c r="X71" s="7" t="s">
        <v>676</v>
      </c>
      <c r="Y71" s="10" t="s">
        <v>175</v>
      </c>
      <c r="Z71" s="8">
        <v>42665</v>
      </c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  <c r="IW71" s="10"/>
      <c r="IX71" s="10"/>
      <c r="IY71" s="10"/>
      <c r="IZ71" s="10"/>
      <c r="JA71" s="10"/>
    </row>
    <row r="72" spans="1:261" s="5" customFormat="1" x14ac:dyDescent="0.3">
      <c r="A72" s="6">
        <v>18</v>
      </c>
      <c r="B72" s="6">
        <v>8</v>
      </c>
      <c r="C72" s="2" t="s">
        <v>182</v>
      </c>
      <c r="D72" s="7" t="s">
        <v>183</v>
      </c>
      <c r="E72" s="7" t="s">
        <v>156</v>
      </c>
      <c r="F72" s="48" t="s">
        <v>20</v>
      </c>
      <c r="G72" s="7" t="s">
        <v>20</v>
      </c>
      <c r="H72" s="7" t="s">
        <v>20</v>
      </c>
      <c r="I72" s="7" t="s">
        <v>20</v>
      </c>
      <c r="J72" s="2" t="s">
        <v>70</v>
      </c>
      <c r="K72" s="2" t="s">
        <v>70</v>
      </c>
      <c r="L72" s="2" t="s">
        <v>71</v>
      </c>
      <c r="M72" s="48" t="s">
        <v>655</v>
      </c>
      <c r="N72" s="49">
        <v>43029</v>
      </c>
      <c r="O72" s="9"/>
      <c r="P72" s="9"/>
      <c r="Q72" s="9"/>
      <c r="R72" s="9"/>
      <c r="S72" s="9"/>
      <c r="T72" s="9"/>
      <c r="U72" s="9"/>
      <c r="V72" s="9"/>
      <c r="W72" s="10"/>
      <c r="X72" s="10"/>
      <c r="Y72" s="10" t="s">
        <v>175</v>
      </c>
      <c r="Z72" s="8">
        <v>42665</v>
      </c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  <c r="IW72" s="10"/>
      <c r="IX72" s="10"/>
      <c r="IY72" s="10"/>
      <c r="IZ72" s="10"/>
      <c r="JA72" s="10"/>
    </row>
    <row r="73" spans="1:261" s="5" customFormat="1" x14ac:dyDescent="0.3">
      <c r="A73" s="47">
        <v>19</v>
      </c>
      <c r="B73" s="6">
        <v>9</v>
      </c>
      <c r="C73" s="2" t="s">
        <v>184</v>
      </c>
      <c r="D73" s="7" t="s">
        <v>185</v>
      </c>
      <c r="E73" s="7" t="s">
        <v>156</v>
      </c>
      <c r="F73" s="48" t="s">
        <v>20</v>
      </c>
      <c r="G73" s="7" t="s">
        <v>20</v>
      </c>
      <c r="H73" s="5" t="s">
        <v>70</v>
      </c>
      <c r="I73" s="2" t="s">
        <v>70</v>
      </c>
      <c r="J73" s="2" t="s">
        <v>70</v>
      </c>
      <c r="K73" s="2" t="s">
        <v>70</v>
      </c>
      <c r="L73" s="2" t="s">
        <v>71</v>
      </c>
      <c r="M73" s="48" t="s">
        <v>655</v>
      </c>
      <c r="N73" s="49">
        <v>43029</v>
      </c>
      <c r="O73" s="9"/>
      <c r="P73" s="9"/>
      <c r="Q73" s="9"/>
      <c r="R73" s="9"/>
      <c r="S73" s="9"/>
      <c r="T73" s="9"/>
      <c r="U73" s="9"/>
      <c r="V73" s="9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  <c r="IW73" s="10"/>
      <c r="IX73" s="10"/>
      <c r="IY73" s="10"/>
      <c r="IZ73" s="10"/>
      <c r="JA73" s="10"/>
    </row>
    <row r="74" spans="1:261" s="5" customFormat="1" x14ac:dyDescent="0.3">
      <c r="A74" s="6">
        <v>20</v>
      </c>
      <c r="B74" s="6">
        <v>10</v>
      </c>
      <c r="C74" s="2" t="s">
        <v>186</v>
      </c>
      <c r="D74" s="7" t="s">
        <v>187</v>
      </c>
      <c r="E74" s="7" t="s">
        <v>156</v>
      </c>
      <c r="F74" s="48" t="s">
        <v>20</v>
      </c>
      <c r="G74" s="7" t="s">
        <v>20</v>
      </c>
      <c r="H74" s="7" t="s">
        <v>20</v>
      </c>
      <c r="I74" s="7" t="s">
        <v>20</v>
      </c>
      <c r="J74" s="7" t="s">
        <v>20</v>
      </c>
      <c r="K74" s="7" t="s">
        <v>20</v>
      </c>
      <c r="L74" s="7" t="s">
        <v>20</v>
      </c>
      <c r="M74" s="48" t="s">
        <v>659</v>
      </c>
      <c r="N74" s="49">
        <v>43106</v>
      </c>
      <c r="O74" s="7" t="s">
        <v>190</v>
      </c>
      <c r="P74" s="7" t="s">
        <v>669</v>
      </c>
      <c r="Q74" s="46" t="s">
        <v>661</v>
      </c>
      <c r="R74" s="7" t="s">
        <v>675</v>
      </c>
      <c r="S74" s="9"/>
      <c r="T74" s="9"/>
      <c r="U74" s="7" t="s">
        <v>164</v>
      </c>
      <c r="V74" s="7" t="s">
        <v>157</v>
      </c>
      <c r="W74" s="7"/>
      <c r="X74" s="7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  <c r="IW74" s="10"/>
      <c r="IX74" s="10"/>
      <c r="IY74" s="10"/>
      <c r="IZ74" s="10"/>
      <c r="JA74" s="10"/>
    </row>
    <row r="75" spans="1:261" s="5" customFormat="1" x14ac:dyDescent="0.3">
      <c r="A75" s="47">
        <v>21</v>
      </c>
      <c r="B75" s="6">
        <v>11</v>
      </c>
      <c r="C75" s="2" t="s">
        <v>188</v>
      </c>
      <c r="D75" s="7" t="s">
        <v>189</v>
      </c>
      <c r="E75" s="7" t="s">
        <v>156</v>
      </c>
      <c r="F75" s="48" t="s">
        <v>20</v>
      </c>
      <c r="G75" s="7" t="s">
        <v>20</v>
      </c>
      <c r="H75" s="7" t="s">
        <v>20</v>
      </c>
      <c r="I75" s="7" t="s">
        <v>20</v>
      </c>
      <c r="J75" s="7" t="s">
        <v>20</v>
      </c>
      <c r="K75" s="7" t="s">
        <v>20</v>
      </c>
      <c r="L75" s="7" t="s">
        <v>20</v>
      </c>
      <c r="M75" s="48" t="s">
        <v>205</v>
      </c>
      <c r="N75" s="49">
        <v>43036</v>
      </c>
      <c r="O75" s="7" t="s">
        <v>190</v>
      </c>
      <c r="P75" s="7" t="s">
        <v>191</v>
      </c>
      <c r="Q75" s="7" t="s">
        <v>173</v>
      </c>
      <c r="R75" s="7" t="s">
        <v>174</v>
      </c>
      <c r="S75" s="9"/>
      <c r="T75" s="9"/>
      <c r="U75" s="9"/>
      <c r="V75" s="9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  <c r="IW75" s="10"/>
      <c r="IX75" s="10"/>
      <c r="IY75" s="10"/>
      <c r="IZ75" s="10"/>
      <c r="JA75" s="10"/>
    </row>
    <row r="76" spans="1:261" s="5" customFormat="1" x14ac:dyDescent="0.3">
      <c r="A76" s="6">
        <v>22</v>
      </c>
      <c r="B76" s="6">
        <v>12</v>
      </c>
      <c r="C76" s="2" t="s">
        <v>192</v>
      </c>
      <c r="D76" s="7" t="s">
        <v>193</v>
      </c>
      <c r="E76" s="7" t="s">
        <v>156</v>
      </c>
      <c r="F76" s="48" t="s">
        <v>20</v>
      </c>
      <c r="G76" s="7" t="s">
        <v>20</v>
      </c>
      <c r="H76" s="7" t="s">
        <v>20</v>
      </c>
      <c r="I76" s="7" t="s">
        <v>20</v>
      </c>
      <c r="J76" s="7" t="s">
        <v>20</v>
      </c>
      <c r="K76" s="7" t="s">
        <v>20</v>
      </c>
      <c r="L76" s="7" t="s">
        <v>20</v>
      </c>
      <c r="M76" s="48" t="s">
        <v>178</v>
      </c>
      <c r="N76" s="49">
        <v>42630</v>
      </c>
      <c r="O76" s="9"/>
      <c r="P76" s="9"/>
      <c r="Q76" s="7" t="s">
        <v>160</v>
      </c>
      <c r="R76" s="7" t="s">
        <v>161</v>
      </c>
      <c r="S76" s="9"/>
      <c r="T76" s="9"/>
      <c r="U76" s="9"/>
      <c r="V76" s="9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  <c r="IW76" s="10"/>
      <c r="IX76" s="10"/>
      <c r="IY76" s="10"/>
      <c r="IZ76" s="10"/>
      <c r="JA76" s="10"/>
    </row>
    <row r="77" spans="1:261" x14ac:dyDescent="0.3">
      <c r="A77" s="6">
        <v>23</v>
      </c>
      <c r="B77" s="6">
        <v>13</v>
      </c>
      <c r="C77" s="2" t="s">
        <v>194</v>
      </c>
      <c r="D77" s="7" t="s">
        <v>195</v>
      </c>
      <c r="E77" s="7" t="s">
        <v>156</v>
      </c>
      <c r="F77" s="48" t="s">
        <v>20</v>
      </c>
      <c r="G77" s="7" t="s">
        <v>20</v>
      </c>
      <c r="H77" s="5" t="s">
        <v>70</v>
      </c>
      <c r="I77" s="5" t="s">
        <v>70</v>
      </c>
      <c r="J77" s="5" t="s">
        <v>70</v>
      </c>
      <c r="K77" s="5" t="s">
        <v>70</v>
      </c>
      <c r="L77" s="5" t="s">
        <v>70</v>
      </c>
      <c r="M77" s="7" t="s">
        <v>662</v>
      </c>
      <c r="N77" s="8">
        <v>43043</v>
      </c>
      <c r="O77" s="9"/>
      <c r="P77" s="9"/>
      <c r="Q77" s="50" t="s">
        <v>173</v>
      </c>
      <c r="R77" s="8">
        <v>42854</v>
      </c>
      <c r="S77" s="9"/>
      <c r="T77" s="9"/>
      <c r="U77" s="9"/>
      <c r="V77" s="9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  <c r="IW77" s="10"/>
      <c r="IX77" s="10"/>
      <c r="IY77" s="10"/>
      <c r="IZ77" s="10"/>
      <c r="JA77" s="10"/>
    </row>
    <row r="78" spans="1:261" x14ac:dyDescent="0.3">
      <c r="A78" s="47">
        <v>24</v>
      </c>
      <c r="B78" s="6">
        <v>14</v>
      </c>
      <c r="C78" s="2" t="s">
        <v>196</v>
      </c>
      <c r="D78" s="7" t="s">
        <v>197</v>
      </c>
      <c r="E78" s="7" t="s">
        <v>156</v>
      </c>
      <c r="F78" s="48" t="s">
        <v>20</v>
      </c>
      <c r="G78" s="7" t="s">
        <v>20</v>
      </c>
      <c r="H78" s="7" t="s">
        <v>20</v>
      </c>
      <c r="I78" s="7" t="s">
        <v>20</v>
      </c>
      <c r="J78" s="7" t="s">
        <v>20</v>
      </c>
      <c r="K78" s="7" t="s">
        <v>20</v>
      </c>
      <c r="L78" s="7" t="s">
        <v>20</v>
      </c>
      <c r="M78" s="7" t="s">
        <v>198</v>
      </c>
      <c r="N78" s="49">
        <v>43022</v>
      </c>
      <c r="O78" s="9"/>
      <c r="P78" s="9"/>
      <c r="Q78" s="9"/>
      <c r="R78" s="9"/>
      <c r="S78" s="9"/>
      <c r="T78" s="9"/>
      <c r="U78" s="9"/>
      <c r="V78" s="9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0"/>
    </row>
    <row r="79" spans="1:261" x14ac:dyDescent="0.3">
      <c r="A79" s="6">
        <v>25</v>
      </c>
      <c r="B79" s="6">
        <v>15</v>
      </c>
      <c r="C79" s="2" t="s">
        <v>199</v>
      </c>
      <c r="D79" s="7" t="s">
        <v>200</v>
      </c>
      <c r="E79" s="7" t="s">
        <v>156</v>
      </c>
      <c r="F79" s="48" t="s">
        <v>20</v>
      </c>
      <c r="G79" s="7" t="s">
        <v>20</v>
      </c>
      <c r="H79" s="5" t="s">
        <v>20</v>
      </c>
      <c r="I79" s="2" t="s">
        <v>20</v>
      </c>
      <c r="J79" s="2" t="s">
        <v>20</v>
      </c>
      <c r="K79" s="2" t="s">
        <v>70</v>
      </c>
      <c r="L79" s="2" t="s">
        <v>70</v>
      </c>
      <c r="M79" s="7" t="s">
        <v>201</v>
      </c>
      <c r="N79" s="8" t="s">
        <v>202</v>
      </c>
      <c r="O79" s="9"/>
      <c r="P79" s="9"/>
      <c r="Q79" s="9"/>
      <c r="R79" s="9"/>
      <c r="S79" s="9"/>
      <c r="T79" s="9"/>
      <c r="U79" s="9"/>
      <c r="V79" s="9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</row>
    <row r="80" spans="1:261" x14ac:dyDescent="0.3">
      <c r="A80" s="47">
        <v>26</v>
      </c>
      <c r="B80" s="6">
        <v>16</v>
      </c>
      <c r="C80" s="2" t="s">
        <v>203</v>
      </c>
      <c r="D80" s="7" t="s">
        <v>204</v>
      </c>
      <c r="E80" s="7" t="s">
        <v>156</v>
      </c>
      <c r="F80" s="48" t="s">
        <v>20</v>
      </c>
      <c r="G80" s="7" t="s">
        <v>20</v>
      </c>
      <c r="H80" s="7" t="s">
        <v>20</v>
      </c>
      <c r="I80" s="7" t="s">
        <v>20</v>
      </c>
      <c r="J80" s="7" t="s">
        <v>20</v>
      </c>
      <c r="K80" s="7" t="s">
        <v>20</v>
      </c>
      <c r="L80" s="7" t="s">
        <v>20</v>
      </c>
      <c r="M80" s="48" t="s">
        <v>198</v>
      </c>
      <c r="N80" s="49">
        <v>43022</v>
      </c>
      <c r="O80" s="7" t="s">
        <v>190</v>
      </c>
      <c r="P80" s="7" t="s">
        <v>669</v>
      </c>
      <c r="Q80" s="9"/>
      <c r="R80" s="9"/>
      <c r="S80" s="9"/>
      <c r="T80" s="9"/>
      <c r="U80" s="9"/>
      <c r="V80" s="9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  <c r="IW80" s="10"/>
      <c r="IX80" s="10"/>
      <c r="IY80" s="10"/>
      <c r="IZ80" s="10"/>
      <c r="JA80" s="10"/>
    </row>
    <row r="81" spans="1:261" x14ac:dyDescent="0.3">
      <c r="A81" s="6">
        <v>27</v>
      </c>
      <c r="B81" s="6">
        <v>17</v>
      </c>
      <c r="C81" s="2" t="s">
        <v>206</v>
      </c>
      <c r="D81" s="7" t="s">
        <v>207</v>
      </c>
      <c r="E81" s="7" t="s">
        <v>156</v>
      </c>
      <c r="F81" s="48" t="s">
        <v>20</v>
      </c>
      <c r="G81" s="7" t="s">
        <v>20</v>
      </c>
      <c r="H81" s="7" t="s">
        <v>20</v>
      </c>
      <c r="I81" s="7" t="s">
        <v>20</v>
      </c>
      <c r="J81" s="7" t="s">
        <v>20</v>
      </c>
      <c r="K81" s="7" t="s">
        <v>20</v>
      </c>
      <c r="L81" s="7" t="s">
        <v>20</v>
      </c>
      <c r="M81" s="48" t="s">
        <v>657</v>
      </c>
      <c r="N81" s="49">
        <v>43099</v>
      </c>
      <c r="O81" s="48" t="s">
        <v>657</v>
      </c>
      <c r="P81" s="7" t="s">
        <v>672</v>
      </c>
      <c r="Q81" s="48" t="s">
        <v>173</v>
      </c>
      <c r="R81" s="7" t="s">
        <v>668</v>
      </c>
      <c r="S81" s="9"/>
      <c r="T81" s="9"/>
      <c r="U81" s="7" t="s">
        <v>181</v>
      </c>
      <c r="V81" s="7" t="s">
        <v>676</v>
      </c>
      <c r="W81" s="7" t="s">
        <v>168</v>
      </c>
      <c r="X81" s="7" t="s">
        <v>676</v>
      </c>
      <c r="Y81" s="10" t="s">
        <v>175</v>
      </c>
      <c r="Z81" s="8">
        <v>42665</v>
      </c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  <c r="IW81" s="10"/>
      <c r="IX81" s="10"/>
      <c r="IY81" s="10"/>
      <c r="IZ81" s="10"/>
      <c r="JA81" s="10"/>
    </row>
    <row r="82" spans="1:261" x14ac:dyDescent="0.3">
      <c r="A82" s="6">
        <v>28</v>
      </c>
      <c r="B82" s="6">
        <v>18</v>
      </c>
      <c r="C82" s="2" t="s">
        <v>208</v>
      </c>
      <c r="D82" s="7" t="s">
        <v>209</v>
      </c>
      <c r="E82" s="7" t="s">
        <v>156</v>
      </c>
      <c r="F82" s="48" t="s">
        <v>20</v>
      </c>
      <c r="G82" s="7" t="s">
        <v>20</v>
      </c>
      <c r="H82" s="7" t="s">
        <v>20</v>
      </c>
      <c r="I82" s="7" t="s">
        <v>20</v>
      </c>
      <c r="J82" s="7" t="s">
        <v>20</v>
      </c>
      <c r="K82" s="7" t="s">
        <v>20</v>
      </c>
      <c r="L82" s="7" t="s">
        <v>20</v>
      </c>
      <c r="M82" s="48" t="s">
        <v>659</v>
      </c>
      <c r="N82" s="49">
        <v>43106</v>
      </c>
      <c r="O82" s="48" t="s">
        <v>660</v>
      </c>
      <c r="P82" s="7" t="s">
        <v>669</v>
      </c>
      <c r="Q82" s="48" t="s">
        <v>210</v>
      </c>
      <c r="R82" s="7" t="s">
        <v>670</v>
      </c>
      <c r="S82" s="7"/>
      <c r="T82" s="7"/>
      <c r="U82" s="6"/>
      <c r="V82" s="6"/>
      <c r="W82" s="7"/>
      <c r="X82" s="7"/>
      <c r="Y82" s="10" t="s">
        <v>175</v>
      </c>
      <c r="Z82" s="8">
        <v>42665</v>
      </c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  <c r="IW82" s="10"/>
      <c r="IX82" s="10"/>
      <c r="IY82" s="10"/>
      <c r="IZ82" s="10"/>
      <c r="JA82" s="10"/>
    </row>
    <row r="83" spans="1:261" x14ac:dyDescent="0.3">
      <c r="A83" s="47">
        <v>29</v>
      </c>
      <c r="B83" s="6">
        <v>19</v>
      </c>
      <c r="C83" s="2" t="s">
        <v>211</v>
      </c>
      <c r="D83" s="7" t="s">
        <v>212</v>
      </c>
      <c r="E83" s="7" t="s">
        <v>156</v>
      </c>
      <c r="F83" s="48" t="s">
        <v>20</v>
      </c>
      <c r="G83" s="7" t="s">
        <v>20</v>
      </c>
      <c r="H83" s="7" t="s">
        <v>20</v>
      </c>
      <c r="I83" s="7" t="s">
        <v>20</v>
      </c>
      <c r="J83" s="7" t="s">
        <v>20</v>
      </c>
      <c r="K83" s="7" t="s">
        <v>20</v>
      </c>
      <c r="L83" s="7" t="s">
        <v>20</v>
      </c>
      <c r="M83" s="48" t="s">
        <v>658</v>
      </c>
      <c r="N83" s="49">
        <v>42847</v>
      </c>
      <c r="O83" s="48" t="s">
        <v>663</v>
      </c>
      <c r="P83" s="7" t="s">
        <v>673</v>
      </c>
      <c r="Q83" s="7" t="s">
        <v>173</v>
      </c>
      <c r="R83" s="7" t="s">
        <v>174</v>
      </c>
      <c r="S83" s="9"/>
      <c r="T83" s="9"/>
      <c r="U83" s="9"/>
      <c r="V83" s="9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  <c r="IW83" s="10"/>
      <c r="IX83" s="10"/>
      <c r="IY83" s="10"/>
      <c r="IZ83" s="10"/>
      <c r="JA83" s="10"/>
    </row>
    <row r="84" spans="1:261" x14ac:dyDescent="0.3">
      <c r="A84" s="6">
        <v>30</v>
      </c>
      <c r="B84" s="6">
        <v>20</v>
      </c>
      <c r="C84" s="2" t="s">
        <v>213</v>
      </c>
      <c r="D84" s="7" t="s">
        <v>214</v>
      </c>
      <c r="E84" s="7" t="s">
        <v>156</v>
      </c>
      <c r="F84" s="48" t="s">
        <v>20</v>
      </c>
      <c r="G84" s="7" t="s">
        <v>20</v>
      </c>
      <c r="H84" s="5" t="s">
        <v>70</v>
      </c>
      <c r="I84" s="5" t="s">
        <v>70</v>
      </c>
      <c r="J84" s="5" t="s">
        <v>70</v>
      </c>
      <c r="K84" s="5" t="s">
        <v>70</v>
      </c>
      <c r="L84" s="5" t="s">
        <v>70</v>
      </c>
      <c r="M84" s="48" t="s">
        <v>652</v>
      </c>
      <c r="N84" s="49">
        <v>43057</v>
      </c>
      <c r="O84" s="48" t="s">
        <v>660</v>
      </c>
      <c r="P84" s="7" t="s">
        <v>669</v>
      </c>
      <c r="Q84" s="9"/>
      <c r="R84" s="9"/>
      <c r="S84" s="9"/>
      <c r="T84" s="9"/>
      <c r="U84" s="9"/>
      <c r="V84" s="9"/>
      <c r="W84" s="10"/>
      <c r="X84" s="10"/>
      <c r="Y84" s="10" t="s">
        <v>175</v>
      </c>
      <c r="Z84" s="8">
        <v>42665</v>
      </c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  <c r="IW84" s="10"/>
      <c r="IX84" s="10"/>
      <c r="IY84" s="10"/>
      <c r="IZ84" s="10"/>
      <c r="JA84" s="10"/>
    </row>
    <row r="85" spans="1:261" x14ac:dyDescent="0.3">
      <c r="A85" s="47">
        <v>31</v>
      </c>
      <c r="B85" s="6">
        <v>21</v>
      </c>
      <c r="C85" s="2" t="s">
        <v>215</v>
      </c>
      <c r="D85" s="7" t="s">
        <v>216</v>
      </c>
      <c r="E85" s="7" t="s">
        <v>156</v>
      </c>
      <c r="F85" s="48" t="s">
        <v>20</v>
      </c>
      <c r="G85" s="7" t="s">
        <v>20</v>
      </c>
      <c r="H85" s="7" t="s">
        <v>20</v>
      </c>
      <c r="I85" s="7" t="s">
        <v>20</v>
      </c>
      <c r="J85" s="7" t="s">
        <v>20</v>
      </c>
      <c r="K85" s="7" t="s">
        <v>20</v>
      </c>
      <c r="L85" s="7" t="s">
        <v>20</v>
      </c>
      <c r="M85" s="7" t="s">
        <v>664</v>
      </c>
      <c r="N85" s="8">
        <v>43022</v>
      </c>
      <c r="O85" s="7" t="s">
        <v>190</v>
      </c>
      <c r="P85" s="7" t="s">
        <v>669</v>
      </c>
      <c r="Q85" s="7" t="s">
        <v>210</v>
      </c>
      <c r="R85" s="7" t="s">
        <v>670</v>
      </c>
      <c r="S85" s="9"/>
      <c r="T85" s="9"/>
      <c r="U85" s="7" t="s">
        <v>181</v>
      </c>
      <c r="V85" s="7" t="s">
        <v>676</v>
      </c>
      <c r="W85" s="7" t="s">
        <v>168</v>
      </c>
      <c r="X85" s="7" t="s">
        <v>676</v>
      </c>
      <c r="Y85" s="10" t="s">
        <v>175</v>
      </c>
      <c r="Z85" s="8">
        <v>42665</v>
      </c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  <c r="IW85" s="10"/>
      <c r="IX85" s="10"/>
      <c r="IY85" s="10"/>
      <c r="IZ85" s="10"/>
      <c r="JA85" s="10"/>
    </row>
    <row r="86" spans="1:261" s="47" customFormat="1" x14ac:dyDescent="0.3">
      <c r="A86" s="6">
        <v>32</v>
      </c>
      <c r="B86" s="6">
        <v>22</v>
      </c>
      <c r="C86" s="2" t="s">
        <v>217</v>
      </c>
      <c r="D86" s="7" t="s">
        <v>218</v>
      </c>
      <c r="E86" s="7" t="s">
        <v>156</v>
      </c>
      <c r="F86" s="48" t="s">
        <v>20</v>
      </c>
      <c r="G86" s="7" t="s">
        <v>20</v>
      </c>
      <c r="H86" s="5" t="s">
        <v>20</v>
      </c>
      <c r="I86" s="2" t="s">
        <v>20</v>
      </c>
      <c r="J86" s="2" t="s">
        <v>70</v>
      </c>
      <c r="K86" s="2" t="s">
        <v>70</v>
      </c>
      <c r="L86" s="2" t="s">
        <v>70</v>
      </c>
      <c r="M86" s="7" t="s">
        <v>219</v>
      </c>
      <c r="N86" s="8">
        <v>43008</v>
      </c>
      <c r="O86" s="7" t="s">
        <v>158</v>
      </c>
      <c r="P86" s="7" t="s">
        <v>159</v>
      </c>
      <c r="Q86" s="7" t="s">
        <v>173</v>
      </c>
      <c r="R86" s="7" t="s">
        <v>668</v>
      </c>
      <c r="S86" s="9"/>
      <c r="T86" s="9"/>
      <c r="U86" s="9"/>
      <c r="V86" s="9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  <c r="IW86" s="10"/>
      <c r="IX86" s="10"/>
      <c r="IY86" s="10"/>
      <c r="IZ86" s="10"/>
      <c r="JA86" s="10"/>
    </row>
    <row r="87" spans="1:261" s="47" customFormat="1" x14ac:dyDescent="0.3">
      <c r="A87" s="6">
        <v>33</v>
      </c>
      <c r="B87" s="6">
        <v>23</v>
      </c>
      <c r="C87" s="2" t="s">
        <v>220</v>
      </c>
      <c r="D87" s="7" t="s">
        <v>221</v>
      </c>
      <c r="E87" s="7" t="s">
        <v>156</v>
      </c>
      <c r="F87" s="48" t="s">
        <v>20</v>
      </c>
      <c r="G87" s="7" t="s">
        <v>20</v>
      </c>
      <c r="H87" s="5" t="s">
        <v>20</v>
      </c>
      <c r="I87" s="2" t="s">
        <v>20</v>
      </c>
      <c r="J87" s="2" t="s">
        <v>20</v>
      </c>
      <c r="K87" s="2" t="s">
        <v>20</v>
      </c>
      <c r="L87" s="2" t="s">
        <v>20</v>
      </c>
      <c r="M87" s="48" t="s">
        <v>665</v>
      </c>
      <c r="N87" s="8">
        <v>42475</v>
      </c>
      <c r="O87" s="9"/>
      <c r="P87" s="9"/>
      <c r="Q87" s="9"/>
      <c r="R87" s="9"/>
      <c r="S87" s="9"/>
      <c r="T87" s="9"/>
      <c r="U87" s="46" t="s">
        <v>503</v>
      </c>
      <c r="V87" s="46" t="s">
        <v>667</v>
      </c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  <c r="IV87" s="10"/>
      <c r="IW87" s="10"/>
      <c r="IX87" s="10"/>
      <c r="IY87" s="10"/>
      <c r="IZ87" s="10"/>
      <c r="JA87" s="10"/>
    </row>
    <row r="88" spans="1:261" s="47" customFormat="1" x14ac:dyDescent="0.3">
      <c r="A88" s="47">
        <v>34</v>
      </c>
      <c r="B88" s="6">
        <v>24</v>
      </c>
      <c r="C88" s="2" t="s">
        <v>222</v>
      </c>
      <c r="D88" s="7" t="s">
        <v>223</v>
      </c>
      <c r="E88" s="7" t="s">
        <v>156</v>
      </c>
      <c r="F88" s="48" t="s">
        <v>20</v>
      </c>
      <c r="G88" s="7" t="s">
        <v>20</v>
      </c>
      <c r="H88" s="5" t="s">
        <v>20</v>
      </c>
      <c r="I88" s="2" t="s">
        <v>20</v>
      </c>
      <c r="J88" s="2" t="s">
        <v>20</v>
      </c>
      <c r="K88" s="2" t="s">
        <v>20</v>
      </c>
      <c r="L88" s="2" t="s">
        <v>20</v>
      </c>
      <c r="M88" s="48" t="s">
        <v>655</v>
      </c>
      <c r="N88" s="8">
        <v>43029</v>
      </c>
      <c r="O88" s="9"/>
      <c r="P88" s="9"/>
      <c r="Q88" s="9"/>
      <c r="R88" s="9"/>
      <c r="S88" s="9"/>
      <c r="T88" s="9"/>
      <c r="U88" s="9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  <c r="IV88" s="10"/>
      <c r="IW88" s="10"/>
      <c r="IX88" s="10"/>
      <c r="IY88" s="10"/>
      <c r="IZ88" s="10"/>
      <c r="JA88" s="6"/>
    </row>
    <row r="89" spans="1:261" s="47" customFormat="1" x14ac:dyDescent="0.3">
      <c r="A89" s="2">
        <v>1</v>
      </c>
      <c r="B89" s="2">
        <v>1</v>
      </c>
      <c r="C89" s="2" t="s">
        <v>338</v>
      </c>
      <c r="D89" s="2" t="s">
        <v>339</v>
      </c>
      <c r="E89" s="2" t="s">
        <v>241</v>
      </c>
      <c r="F89" s="2" t="s">
        <v>71</v>
      </c>
      <c r="G89" s="2" t="s">
        <v>71</v>
      </c>
      <c r="H89" s="2" t="s">
        <v>71</v>
      </c>
      <c r="I89" s="2" t="s">
        <v>71</v>
      </c>
      <c r="J89" s="2" t="s">
        <v>88</v>
      </c>
      <c r="K89" s="2" t="s">
        <v>88</v>
      </c>
      <c r="L89" s="2" t="s">
        <v>88</v>
      </c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  <c r="IX89" s="2"/>
      <c r="IY89" s="2"/>
      <c r="IZ89" s="2"/>
      <c r="JA89" s="2"/>
    </row>
    <row r="90" spans="1:261" s="47" customFormat="1" x14ac:dyDescent="0.3">
      <c r="A90" s="2">
        <v>2</v>
      </c>
      <c r="B90" s="2">
        <v>2</v>
      </c>
      <c r="C90" s="2" t="s">
        <v>598</v>
      </c>
      <c r="D90" s="2" t="s">
        <v>551</v>
      </c>
      <c r="E90" s="2" t="s">
        <v>241</v>
      </c>
      <c r="F90" s="12" t="s">
        <v>71</v>
      </c>
      <c r="G90" s="2" t="s">
        <v>88</v>
      </c>
      <c r="H90" s="2" t="s">
        <v>88</v>
      </c>
      <c r="I90" s="2" t="s">
        <v>88</v>
      </c>
      <c r="J90" s="2" t="s">
        <v>88</v>
      </c>
      <c r="K90" s="2" t="s">
        <v>88</v>
      </c>
      <c r="L90" s="2" t="s">
        <v>88</v>
      </c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</row>
    <row r="91" spans="1:261" s="47" customFormat="1" x14ac:dyDescent="0.3">
      <c r="A91" s="2">
        <v>3</v>
      </c>
      <c r="B91" s="2">
        <v>1</v>
      </c>
      <c r="C91" s="2" t="s">
        <v>336</v>
      </c>
      <c r="D91" s="2" t="s">
        <v>337</v>
      </c>
      <c r="E91" s="2" t="s">
        <v>241</v>
      </c>
      <c r="F91" s="12" t="s">
        <v>70</v>
      </c>
      <c r="G91" s="2" t="s">
        <v>71</v>
      </c>
      <c r="H91" s="2" t="s">
        <v>88</v>
      </c>
      <c r="I91" s="2" t="s">
        <v>20</v>
      </c>
      <c r="J91" s="2" t="s">
        <v>20</v>
      </c>
      <c r="K91" s="2" t="s">
        <v>20</v>
      </c>
      <c r="L91" s="2" t="s">
        <v>20</v>
      </c>
      <c r="M91" s="12" t="s">
        <v>522</v>
      </c>
      <c r="N91" s="13">
        <v>43030</v>
      </c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  <c r="IX91" s="2"/>
      <c r="IY91" s="2"/>
      <c r="IZ91" s="2"/>
      <c r="JA91" s="2"/>
    </row>
    <row r="92" spans="1:261" s="47" customFormat="1" x14ac:dyDescent="0.3">
      <c r="A92" s="2">
        <v>4</v>
      </c>
      <c r="B92" s="2">
        <v>2</v>
      </c>
      <c r="C92" s="2" t="s">
        <v>330</v>
      </c>
      <c r="D92" s="2" t="s">
        <v>331</v>
      </c>
      <c r="E92" s="2" t="s">
        <v>241</v>
      </c>
      <c r="F92" s="2" t="s">
        <v>70</v>
      </c>
      <c r="G92" s="2" t="s">
        <v>70</v>
      </c>
      <c r="H92" s="2" t="s">
        <v>70</v>
      </c>
      <c r="I92" s="2" t="s">
        <v>71</v>
      </c>
      <c r="J92" s="2" t="s">
        <v>71</v>
      </c>
      <c r="K92" s="2" t="s">
        <v>71</v>
      </c>
      <c r="L92" s="2" t="s">
        <v>71</v>
      </c>
      <c r="M92" s="12" t="s">
        <v>523</v>
      </c>
      <c r="N92" s="13">
        <v>43048</v>
      </c>
      <c r="O92" s="12" t="s">
        <v>524</v>
      </c>
      <c r="P92" s="13">
        <v>42988</v>
      </c>
      <c r="Q92" s="2"/>
      <c r="R92" s="2"/>
      <c r="S92" s="2"/>
      <c r="T92" s="2"/>
      <c r="U92" s="12" t="s">
        <v>525</v>
      </c>
      <c r="V92" s="13">
        <v>43001</v>
      </c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  <c r="IX92" s="2"/>
      <c r="IY92" s="2"/>
      <c r="IZ92" s="2"/>
      <c r="JA92" s="2"/>
    </row>
    <row r="93" spans="1:261" s="47" customFormat="1" x14ac:dyDescent="0.3">
      <c r="A93" s="2">
        <v>5</v>
      </c>
      <c r="B93" s="2">
        <v>3</v>
      </c>
      <c r="C93" s="2" t="s">
        <v>332</v>
      </c>
      <c r="D93" s="2" t="s">
        <v>333</v>
      </c>
      <c r="E93" s="2" t="s">
        <v>241</v>
      </c>
      <c r="F93" s="2" t="s">
        <v>70</v>
      </c>
      <c r="G93" s="2" t="s">
        <v>70</v>
      </c>
      <c r="H93" s="2" t="s">
        <v>70</v>
      </c>
      <c r="I93" s="2" t="s">
        <v>71</v>
      </c>
      <c r="J93" s="2" t="s">
        <v>88</v>
      </c>
      <c r="K93" s="2" t="s">
        <v>88</v>
      </c>
      <c r="L93" s="2" t="s">
        <v>88</v>
      </c>
      <c r="M93" s="12" t="s">
        <v>524</v>
      </c>
      <c r="N93" s="13">
        <v>42988</v>
      </c>
      <c r="O93" s="12" t="s">
        <v>522</v>
      </c>
      <c r="P93" s="13">
        <v>43030</v>
      </c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  <c r="JA93" s="2"/>
    </row>
    <row r="94" spans="1:261" s="47" customFormat="1" x14ac:dyDescent="0.3">
      <c r="A94" s="2">
        <v>6</v>
      </c>
      <c r="B94" s="2">
        <v>4</v>
      </c>
      <c r="C94" s="2" t="s">
        <v>334</v>
      </c>
      <c r="D94" s="2" t="s">
        <v>335</v>
      </c>
      <c r="E94" s="2" t="s">
        <v>241</v>
      </c>
      <c r="F94" s="2" t="s">
        <v>70</v>
      </c>
      <c r="G94" s="2" t="s">
        <v>70</v>
      </c>
      <c r="H94" s="2" t="s">
        <v>70</v>
      </c>
      <c r="I94" s="2" t="s">
        <v>71</v>
      </c>
      <c r="J94" s="2" t="s">
        <v>71</v>
      </c>
      <c r="K94" s="2" t="s">
        <v>88</v>
      </c>
      <c r="L94" s="2" t="s">
        <v>88</v>
      </c>
      <c r="M94" s="12" t="s">
        <v>526</v>
      </c>
      <c r="N94" s="13">
        <v>42827</v>
      </c>
      <c r="O94" s="12" t="s">
        <v>524</v>
      </c>
      <c r="P94" s="13">
        <v>42988</v>
      </c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  <c r="IW94" s="2"/>
      <c r="IX94" s="2"/>
      <c r="IY94" s="2"/>
      <c r="IZ94" s="2"/>
      <c r="JA94" s="2"/>
    </row>
    <row r="95" spans="1:261" s="47" customFormat="1" x14ac:dyDescent="0.3">
      <c r="A95" s="2">
        <v>7</v>
      </c>
      <c r="B95" s="2">
        <v>5</v>
      </c>
      <c r="C95" s="2" t="s">
        <v>326</v>
      </c>
      <c r="D95" s="2" t="s">
        <v>327</v>
      </c>
      <c r="E95" s="2" t="s">
        <v>241</v>
      </c>
      <c r="F95" s="2" t="s">
        <v>70</v>
      </c>
      <c r="G95" s="2" t="s">
        <v>20</v>
      </c>
      <c r="H95" s="2" t="s">
        <v>20</v>
      </c>
      <c r="I95" s="2" t="s">
        <v>70</v>
      </c>
      <c r="J95" s="2" t="s">
        <v>70</v>
      </c>
      <c r="K95" s="2" t="s">
        <v>70</v>
      </c>
      <c r="L95" s="2" t="s">
        <v>20</v>
      </c>
      <c r="M95" s="12" t="s">
        <v>527</v>
      </c>
      <c r="N95" s="13">
        <v>42840</v>
      </c>
      <c r="O95" s="12" t="s">
        <v>527</v>
      </c>
      <c r="P95" s="13">
        <v>42840</v>
      </c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  <c r="IX95" s="2"/>
      <c r="IY95" s="2"/>
      <c r="IZ95" s="2"/>
      <c r="JA95" s="2"/>
    </row>
    <row r="96" spans="1:261" s="47" customFormat="1" x14ac:dyDescent="0.3">
      <c r="A96" s="2">
        <v>8</v>
      </c>
      <c r="B96" s="2">
        <v>1</v>
      </c>
      <c r="C96" s="2" t="s">
        <v>239</v>
      </c>
      <c r="D96" s="2" t="s">
        <v>240</v>
      </c>
      <c r="E96" s="2" t="s">
        <v>241</v>
      </c>
      <c r="F96" s="2" t="s">
        <v>20</v>
      </c>
      <c r="G96" s="2" t="s">
        <v>20</v>
      </c>
      <c r="H96" s="2" t="s">
        <v>20</v>
      </c>
      <c r="I96" s="2" t="s">
        <v>20</v>
      </c>
      <c r="J96" s="2" t="s">
        <v>20</v>
      </c>
      <c r="K96" s="2" t="s">
        <v>20</v>
      </c>
      <c r="L96" s="2" t="s">
        <v>20</v>
      </c>
      <c r="M96" s="12" t="s">
        <v>522</v>
      </c>
      <c r="N96" s="13">
        <v>43030</v>
      </c>
      <c r="O96" s="12" t="s">
        <v>528</v>
      </c>
      <c r="P96" s="13">
        <v>42855</v>
      </c>
      <c r="Q96" s="12"/>
      <c r="R96" s="12"/>
      <c r="S96" s="1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  <c r="IW96" s="2"/>
      <c r="IX96" s="2"/>
      <c r="IY96" s="2"/>
      <c r="IZ96" s="2"/>
      <c r="JA96" s="2"/>
    </row>
    <row r="97" spans="1:261" s="47" customFormat="1" x14ac:dyDescent="0.3">
      <c r="A97" s="2">
        <v>9</v>
      </c>
      <c r="B97" s="2">
        <v>2</v>
      </c>
      <c r="C97" s="2" t="s">
        <v>242</v>
      </c>
      <c r="D97" s="2" t="s">
        <v>243</v>
      </c>
      <c r="E97" s="2" t="s">
        <v>241</v>
      </c>
      <c r="F97" s="2" t="s">
        <v>20</v>
      </c>
      <c r="G97" s="2" t="s">
        <v>20</v>
      </c>
      <c r="H97" s="2" t="s">
        <v>20</v>
      </c>
      <c r="I97" s="2" t="s">
        <v>20</v>
      </c>
      <c r="J97" s="2" t="s">
        <v>20</v>
      </c>
      <c r="K97" s="2" t="s">
        <v>20</v>
      </c>
      <c r="L97" s="2" t="s">
        <v>20</v>
      </c>
      <c r="M97" s="12" t="s">
        <v>523</v>
      </c>
      <c r="N97" s="13">
        <v>43048</v>
      </c>
      <c r="O97" s="2"/>
      <c r="P97" s="2"/>
      <c r="Q97" s="2" t="s">
        <v>244</v>
      </c>
      <c r="R97" s="3">
        <v>42659</v>
      </c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  <c r="IW97" s="2"/>
      <c r="IX97" s="2"/>
      <c r="IY97" s="2"/>
      <c r="IZ97" s="2"/>
      <c r="JA97" s="2"/>
    </row>
    <row r="98" spans="1:261" s="47" customFormat="1" x14ac:dyDescent="0.3">
      <c r="A98" s="2">
        <v>10</v>
      </c>
      <c r="B98" s="2">
        <v>3</v>
      </c>
      <c r="C98" s="2" t="s">
        <v>245</v>
      </c>
      <c r="D98" s="2" t="s">
        <v>246</v>
      </c>
      <c r="E98" s="2" t="s">
        <v>241</v>
      </c>
      <c r="F98" s="2" t="s">
        <v>20</v>
      </c>
      <c r="G98" s="2" t="s">
        <v>20</v>
      </c>
      <c r="H98" s="2" t="s">
        <v>20</v>
      </c>
      <c r="I98" s="2" t="s">
        <v>20</v>
      </c>
      <c r="J98" s="2" t="s">
        <v>20</v>
      </c>
      <c r="K98" s="2" t="s">
        <v>20</v>
      </c>
      <c r="L98" s="2" t="s">
        <v>20</v>
      </c>
      <c r="M98" s="12" t="s">
        <v>530</v>
      </c>
      <c r="N98" s="13">
        <v>43036</v>
      </c>
      <c r="O98" s="12" t="s">
        <v>22</v>
      </c>
      <c r="P98" s="13">
        <v>43050</v>
      </c>
      <c r="Q98" s="12" t="s">
        <v>247</v>
      </c>
      <c r="R98" s="13">
        <v>43043</v>
      </c>
      <c r="S98" s="12" t="s">
        <v>531</v>
      </c>
      <c r="T98" s="13">
        <v>42819</v>
      </c>
      <c r="U98" s="2"/>
      <c r="V98" s="3"/>
      <c r="W98" s="12" t="s">
        <v>532</v>
      </c>
      <c r="X98" s="13">
        <v>43001</v>
      </c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  <c r="IX98" s="2"/>
      <c r="IY98" s="2"/>
      <c r="IZ98" s="2"/>
      <c r="JA98" s="2"/>
    </row>
    <row r="99" spans="1:261" s="47" customFormat="1" x14ac:dyDescent="0.3">
      <c r="A99" s="2">
        <v>11</v>
      </c>
      <c r="B99" s="2">
        <v>4</v>
      </c>
      <c r="C99" s="2" t="s">
        <v>251</v>
      </c>
      <c r="D99" s="2" t="s">
        <v>252</v>
      </c>
      <c r="E99" s="2" t="s">
        <v>241</v>
      </c>
      <c r="F99" s="2" t="s">
        <v>20</v>
      </c>
      <c r="G99" s="2" t="s">
        <v>20</v>
      </c>
      <c r="H99" s="2" t="s">
        <v>20</v>
      </c>
      <c r="I99" s="2" t="s">
        <v>20</v>
      </c>
      <c r="J99" s="2" t="s">
        <v>20</v>
      </c>
      <c r="K99" s="2" t="s">
        <v>20</v>
      </c>
      <c r="L99" s="2" t="s">
        <v>20</v>
      </c>
      <c r="M99" s="12" t="s">
        <v>533</v>
      </c>
      <c r="N99" s="13">
        <v>43050</v>
      </c>
      <c r="O99" s="12" t="s">
        <v>534</v>
      </c>
      <c r="P99" s="13">
        <v>43036</v>
      </c>
      <c r="Q99" s="2" t="s">
        <v>247</v>
      </c>
      <c r="R99" s="3">
        <v>42679</v>
      </c>
      <c r="S99" s="2"/>
      <c r="T99" s="2"/>
      <c r="U99" s="12" t="s">
        <v>525</v>
      </c>
      <c r="V99" s="13">
        <v>43001</v>
      </c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  <c r="IX99" s="2"/>
      <c r="IY99" s="2"/>
      <c r="IZ99" s="2"/>
      <c r="JA99" s="2"/>
    </row>
    <row r="100" spans="1:261" s="47" customFormat="1" x14ac:dyDescent="0.3">
      <c r="A100" s="2">
        <v>12</v>
      </c>
      <c r="B100" s="2">
        <v>5</v>
      </c>
      <c r="C100" s="2" t="s">
        <v>254</v>
      </c>
      <c r="D100" s="2" t="s">
        <v>255</v>
      </c>
      <c r="E100" s="2" t="s">
        <v>241</v>
      </c>
      <c r="F100" s="2" t="s">
        <v>20</v>
      </c>
      <c r="G100" s="2" t="s">
        <v>20</v>
      </c>
      <c r="H100" s="2" t="s">
        <v>20</v>
      </c>
      <c r="I100" s="2" t="s">
        <v>20</v>
      </c>
      <c r="J100" s="2" t="s">
        <v>20</v>
      </c>
      <c r="K100" s="2" t="s">
        <v>20</v>
      </c>
      <c r="L100" s="2" t="s">
        <v>20</v>
      </c>
      <c r="M100" s="12" t="s">
        <v>530</v>
      </c>
      <c r="N100" s="13">
        <v>43036</v>
      </c>
      <c r="O100" s="12" t="s">
        <v>534</v>
      </c>
      <c r="P100" s="13">
        <v>43036</v>
      </c>
      <c r="Q100" s="12" t="s">
        <v>535</v>
      </c>
      <c r="R100" s="13">
        <v>42833</v>
      </c>
      <c r="S100" s="12" t="s">
        <v>248</v>
      </c>
      <c r="T100" s="13">
        <v>42455</v>
      </c>
      <c r="U100" s="2" t="s">
        <v>256</v>
      </c>
      <c r="V100" s="3">
        <v>42273</v>
      </c>
      <c r="W100" s="12" t="s">
        <v>532</v>
      </c>
      <c r="X100" s="13">
        <v>43001</v>
      </c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  <c r="IX100" s="2"/>
      <c r="IY100" s="2"/>
      <c r="IZ100" s="2"/>
      <c r="JA100" s="2"/>
    </row>
    <row r="101" spans="1:261" s="47" customFormat="1" x14ac:dyDescent="0.3">
      <c r="A101" s="2">
        <v>13</v>
      </c>
      <c r="B101" s="2">
        <v>6</v>
      </c>
      <c r="C101" s="2" t="s">
        <v>257</v>
      </c>
      <c r="D101" s="2" t="s">
        <v>258</v>
      </c>
      <c r="E101" s="2" t="s">
        <v>241</v>
      </c>
      <c r="F101" s="2" t="s">
        <v>20</v>
      </c>
      <c r="G101" s="2" t="s">
        <v>20</v>
      </c>
      <c r="H101" s="2" t="s">
        <v>20</v>
      </c>
      <c r="I101" s="2" t="s">
        <v>20</v>
      </c>
      <c r="J101" s="2" t="s">
        <v>20</v>
      </c>
      <c r="K101" s="2" t="s">
        <v>20</v>
      </c>
      <c r="L101" s="2" t="s">
        <v>20</v>
      </c>
      <c r="M101" s="12" t="s">
        <v>536</v>
      </c>
      <c r="N101" s="13">
        <v>42679</v>
      </c>
      <c r="O101" s="12" t="s">
        <v>537</v>
      </c>
      <c r="P101" s="13">
        <v>43023</v>
      </c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"/>
      <c r="IX101" s="2"/>
      <c r="IY101" s="2"/>
      <c r="IZ101" s="2"/>
      <c r="JA101" s="2"/>
    </row>
    <row r="102" spans="1:261" s="47" customFormat="1" x14ac:dyDescent="0.3">
      <c r="A102" s="2">
        <v>14</v>
      </c>
      <c r="B102" s="2">
        <v>7</v>
      </c>
      <c r="C102" s="2" t="s">
        <v>259</v>
      </c>
      <c r="D102" s="2" t="s">
        <v>260</v>
      </c>
      <c r="E102" s="2" t="s">
        <v>241</v>
      </c>
      <c r="F102" s="2" t="s">
        <v>20</v>
      </c>
      <c r="G102" s="2" t="s">
        <v>20</v>
      </c>
      <c r="H102" s="2" t="s">
        <v>20</v>
      </c>
      <c r="I102" s="2" t="s">
        <v>20</v>
      </c>
      <c r="J102" s="2" t="s">
        <v>20</v>
      </c>
      <c r="K102" s="2" t="s">
        <v>20</v>
      </c>
      <c r="L102" s="2" t="s">
        <v>20</v>
      </c>
      <c r="M102" s="12" t="s">
        <v>533</v>
      </c>
      <c r="N102" s="13">
        <v>43050</v>
      </c>
      <c r="O102" s="12" t="s">
        <v>22</v>
      </c>
      <c r="P102" s="13">
        <v>43050</v>
      </c>
      <c r="Q102" s="12" t="s">
        <v>538</v>
      </c>
      <c r="R102" s="13">
        <v>43043</v>
      </c>
      <c r="S102" s="12" t="s">
        <v>531</v>
      </c>
      <c r="T102" s="13">
        <v>42819</v>
      </c>
      <c r="U102" s="2"/>
      <c r="V102" s="2"/>
      <c r="W102" s="12" t="s">
        <v>532</v>
      </c>
      <c r="X102" s="13">
        <v>43001</v>
      </c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  <c r="IX102" s="2"/>
      <c r="IY102" s="2"/>
      <c r="IZ102" s="2"/>
      <c r="JA102" s="2"/>
    </row>
    <row r="103" spans="1:261" s="47" customFormat="1" x14ac:dyDescent="0.3">
      <c r="A103" s="2">
        <v>15</v>
      </c>
      <c r="B103" s="2">
        <v>8</v>
      </c>
      <c r="C103" s="2" t="s">
        <v>261</v>
      </c>
      <c r="D103" s="2" t="s">
        <v>262</v>
      </c>
      <c r="E103" s="2" t="s">
        <v>241</v>
      </c>
      <c r="F103" s="2" t="s">
        <v>20</v>
      </c>
      <c r="G103" s="2" t="s">
        <v>20</v>
      </c>
      <c r="H103" s="2" t="s">
        <v>20</v>
      </c>
      <c r="I103" s="2" t="s">
        <v>20</v>
      </c>
      <c r="J103" s="2" t="s">
        <v>20</v>
      </c>
      <c r="K103" s="2" t="s">
        <v>20</v>
      </c>
      <c r="L103" s="2" t="s">
        <v>20</v>
      </c>
      <c r="M103" s="12" t="s">
        <v>530</v>
      </c>
      <c r="N103" s="13">
        <v>43036</v>
      </c>
      <c r="O103" s="12" t="s">
        <v>22</v>
      </c>
      <c r="P103" s="13">
        <v>43050</v>
      </c>
      <c r="Q103" s="12" t="s">
        <v>247</v>
      </c>
      <c r="R103" s="13">
        <v>43043</v>
      </c>
      <c r="S103" s="12" t="s">
        <v>263</v>
      </c>
      <c r="T103" s="13">
        <v>42434</v>
      </c>
      <c r="U103" s="12" t="s">
        <v>525</v>
      </c>
      <c r="V103" s="13">
        <v>43001</v>
      </c>
      <c r="W103" s="2" t="s">
        <v>264</v>
      </c>
      <c r="X103" s="3">
        <v>42638</v>
      </c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  <c r="IW103" s="2"/>
      <c r="IX103" s="2"/>
      <c r="IY103" s="2"/>
      <c r="IZ103" s="2"/>
      <c r="JA103" s="2"/>
    </row>
    <row r="104" spans="1:261" s="47" customFormat="1" x14ac:dyDescent="0.3">
      <c r="A104" s="2">
        <v>16</v>
      </c>
      <c r="B104" s="2">
        <v>9</v>
      </c>
      <c r="C104" s="2" t="s">
        <v>265</v>
      </c>
      <c r="D104" s="2" t="s">
        <v>266</v>
      </c>
      <c r="E104" s="2" t="s">
        <v>241</v>
      </c>
      <c r="F104" s="2" t="s">
        <v>20</v>
      </c>
      <c r="G104" s="2" t="s">
        <v>20</v>
      </c>
      <c r="H104" s="2" t="s">
        <v>20</v>
      </c>
      <c r="I104" s="2" t="s">
        <v>20</v>
      </c>
      <c r="J104" s="2" t="s">
        <v>20</v>
      </c>
      <c r="K104" s="2" t="s">
        <v>20</v>
      </c>
      <c r="L104" s="2" t="s">
        <v>20</v>
      </c>
      <c r="M104" s="12" t="s">
        <v>533</v>
      </c>
      <c r="N104" s="13">
        <v>43050</v>
      </c>
      <c r="O104" s="12" t="s">
        <v>22</v>
      </c>
      <c r="P104" s="13">
        <v>43050</v>
      </c>
      <c r="Q104" s="12" t="s">
        <v>539</v>
      </c>
      <c r="R104" s="13">
        <v>42833</v>
      </c>
      <c r="S104" s="12" t="s">
        <v>531</v>
      </c>
      <c r="T104" s="13">
        <v>42819</v>
      </c>
      <c r="U104" s="2" t="s">
        <v>249</v>
      </c>
      <c r="V104" s="3">
        <v>42637</v>
      </c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  <c r="IW104" s="2"/>
      <c r="IX104" s="2"/>
      <c r="IY104" s="2"/>
      <c r="IZ104" s="2"/>
      <c r="JA104" s="2"/>
    </row>
    <row r="105" spans="1:261" s="47" customFormat="1" x14ac:dyDescent="0.3">
      <c r="A105" s="2">
        <v>17</v>
      </c>
      <c r="B105" s="2">
        <v>10</v>
      </c>
      <c r="C105" s="2" t="s">
        <v>267</v>
      </c>
      <c r="D105" s="2" t="s">
        <v>268</v>
      </c>
      <c r="E105" s="2" t="s">
        <v>241</v>
      </c>
      <c r="F105" s="2" t="s">
        <v>20</v>
      </c>
      <c r="G105" s="2" t="s">
        <v>20</v>
      </c>
      <c r="H105" s="2" t="s">
        <v>20</v>
      </c>
      <c r="I105" s="2" t="s">
        <v>70</v>
      </c>
      <c r="J105" s="2" t="s">
        <v>269</v>
      </c>
      <c r="K105" s="2" t="s">
        <v>269</v>
      </c>
      <c r="L105" s="2" t="s">
        <v>270</v>
      </c>
      <c r="M105" s="12" t="s">
        <v>523</v>
      </c>
      <c r="N105" s="13">
        <v>43048</v>
      </c>
      <c r="O105" s="12" t="s">
        <v>523</v>
      </c>
      <c r="P105" s="13">
        <v>43048</v>
      </c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  <c r="IW105" s="2"/>
      <c r="IX105" s="2"/>
      <c r="IY105" s="2"/>
      <c r="IZ105" s="2"/>
      <c r="JA105" s="2"/>
    </row>
    <row r="106" spans="1:261" s="47" customFormat="1" x14ac:dyDescent="0.3">
      <c r="A106" s="2">
        <v>18</v>
      </c>
      <c r="B106" s="2">
        <v>11</v>
      </c>
      <c r="C106" s="2" t="s">
        <v>271</v>
      </c>
      <c r="D106" s="2" t="s">
        <v>272</v>
      </c>
      <c r="E106" s="2" t="s">
        <v>241</v>
      </c>
      <c r="F106" s="2" t="s">
        <v>20</v>
      </c>
      <c r="G106" s="2" t="s">
        <v>20</v>
      </c>
      <c r="H106" s="2" t="s">
        <v>70</v>
      </c>
      <c r="I106" s="2" t="s">
        <v>70</v>
      </c>
      <c r="J106" s="2" t="s">
        <v>71</v>
      </c>
      <c r="K106" s="2" t="s">
        <v>71</v>
      </c>
      <c r="L106" s="2" t="s">
        <v>71</v>
      </c>
      <c r="M106" s="12" t="s">
        <v>540</v>
      </c>
      <c r="N106" s="13">
        <v>43008</v>
      </c>
      <c r="O106" s="12" t="s">
        <v>273</v>
      </c>
      <c r="P106" s="13">
        <v>42648</v>
      </c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  <c r="IW106" s="2"/>
      <c r="IX106" s="2"/>
      <c r="IY106" s="2"/>
      <c r="IZ106" s="2"/>
      <c r="JA106" s="2"/>
    </row>
    <row r="107" spans="1:261" s="47" customFormat="1" x14ac:dyDescent="0.3">
      <c r="A107" s="2">
        <v>19</v>
      </c>
      <c r="B107" s="2">
        <v>12</v>
      </c>
      <c r="C107" s="2" t="s">
        <v>274</v>
      </c>
      <c r="D107" s="2" t="s">
        <v>275</v>
      </c>
      <c r="E107" s="2" t="s">
        <v>241</v>
      </c>
      <c r="F107" s="2" t="s">
        <v>20</v>
      </c>
      <c r="G107" s="2" t="s">
        <v>20</v>
      </c>
      <c r="H107" s="2" t="s">
        <v>20</v>
      </c>
      <c r="I107" s="2" t="s">
        <v>20</v>
      </c>
      <c r="J107" s="2" t="s">
        <v>20</v>
      </c>
      <c r="K107" s="2" t="s">
        <v>20</v>
      </c>
      <c r="L107" s="2" t="s">
        <v>20</v>
      </c>
      <c r="M107" s="12" t="s">
        <v>253</v>
      </c>
      <c r="N107" s="13">
        <v>43043</v>
      </c>
      <c r="O107" s="12" t="s">
        <v>534</v>
      </c>
      <c r="P107" s="13">
        <v>43036</v>
      </c>
      <c r="Q107" s="12" t="s">
        <v>538</v>
      </c>
      <c r="R107" s="13">
        <v>43043</v>
      </c>
      <c r="S107" s="12" t="s">
        <v>531</v>
      </c>
      <c r="T107" s="13">
        <v>42819</v>
      </c>
      <c r="U107" s="12" t="s">
        <v>525</v>
      </c>
      <c r="V107" s="13">
        <v>43001</v>
      </c>
      <c r="W107" s="2" t="s">
        <v>264</v>
      </c>
      <c r="X107" s="3">
        <v>42638</v>
      </c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  <c r="IW107" s="2"/>
      <c r="IX107" s="2"/>
      <c r="IY107" s="2"/>
      <c r="IZ107" s="2"/>
      <c r="JA107" s="2"/>
    </row>
    <row r="108" spans="1:261" s="47" customFormat="1" x14ac:dyDescent="0.3">
      <c r="A108" s="2">
        <v>20</v>
      </c>
      <c r="B108" s="2">
        <v>13</v>
      </c>
      <c r="C108" s="2" t="s">
        <v>279</v>
      </c>
      <c r="D108" s="2" t="s">
        <v>280</v>
      </c>
      <c r="E108" s="2" t="s">
        <v>241</v>
      </c>
      <c r="F108" s="2" t="s">
        <v>20</v>
      </c>
      <c r="G108" s="2" t="s">
        <v>20</v>
      </c>
      <c r="H108" s="2" t="s">
        <v>20</v>
      </c>
      <c r="I108" s="2" t="s">
        <v>20</v>
      </c>
      <c r="J108" s="2" t="s">
        <v>20</v>
      </c>
      <c r="K108" s="2" t="s">
        <v>20</v>
      </c>
      <c r="L108" s="2" t="s">
        <v>20</v>
      </c>
      <c r="M108" s="12" t="s">
        <v>253</v>
      </c>
      <c r="N108" s="13">
        <v>43043</v>
      </c>
      <c r="O108" s="12" t="s">
        <v>273</v>
      </c>
      <c r="P108" s="13">
        <v>42648</v>
      </c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  <c r="IW108" s="2"/>
      <c r="IX108" s="2"/>
      <c r="IY108" s="2"/>
      <c r="IZ108" s="2"/>
      <c r="JA108" s="2"/>
    </row>
    <row r="109" spans="1:261" s="47" customFormat="1" x14ac:dyDescent="0.3">
      <c r="A109" s="2">
        <v>21</v>
      </c>
      <c r="B109" s="2">
        <v>14</v>
      </c>
      <c r="C109" s="2" t="s">
        <v>281</v>
      </c>
      <c r="D109" s="2" t="s">
        <v>282</v>
      </c>
      <c r="E109" s="2" t="s">
        <v>241</v>
      </c>
      <c r="F109" s="2" t="s">
        <v>20</v>
      </c>
      <c r="G109" s="2" t="s">
        <v>20</v>
      </c>
      <c r="H109" s="2" t="s">
        <v>20</v>
      </c>
      <c r="I109" s="2" t="s">
        <v>20</v>
      </c>
      <c r="J109" s="2" t="s">
        <v>20</v>
      </c>
      <c r="K109" s="2" t="s">
        <v>20</v>
      </c>
      <c r="L109" s="2" t="s">
        <v>20</v>
      </c>
      <c r="M109" s="12" t="s">
        <v>529</v>
      </c>
      <c r="N109" s="13">
        <v>43008</v>
      </c>
      <c r="O109" s="2"/>
      <c r="P109" s="2"/>
      <c r="Q109" s="2"/>
      <c r="R109" s="2"/>
      <c r="S109" s="2"/>
      <c r="T109" s="2"/>
      <c r="U109" s="12" t="s">
        <v>525</v>
      </c>
      <c r="V109" s="13">
        <v>43001</v>
      </c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  <c r="IW109" s="2"/>
      <c r="IX109" s="2"/>
      <c r="IY109" s="2"/>
      <c r="IZ109" s="2"/>
      <c r="JA109" s="2"/>
    </row>
    <row r="110" spans="1:261" s="47" customFormat="1" x14ac:dyDescent="0.3">
      <c r="A110" s="2">
        <v>22</v>
      </c>
      <c r="B110" s="2">
        <v>15</v>
      </c>
      <c r="C110" s="2" t="s">
        <v>283</v>
      </c>
      <c r="D110" s="2" t="s">
        <v>284</v>
      </c>
      <c r="E110" s="2" t="s">
        <v>241</v>
      </c>
      <c r="F110" s="2" t="s">
        <v>20</v>
      </c>
      <c r="G110" s="2" t="s">
        <v>20</v>
      </c>
      <c r="H110" s="2" t="s">
        <v>20</v>
      </c>
      <c r="I110" s="2" t="s">
        <v>20</v>
      </c>
      <c r="J110" s="2" t="s">
        <v>20</v>
      </c>
      <c r="K110" s="2" t="s">
        <v>20</v>
      </c>
      <c r="L110" s="2" t="s">
        <v>20</v>
      </c>
      <c r="M110" s="12" t="s">
        <v>533</v>
      </c>
      <c r="N110" s="13">
        <v>43050</v>
      </c>
      <c r="O110" s="12" t="s">
        <v>22</v>
      </c>
      <c r="P110" s="13">
        <v>43050</v>
      </c>
      <c r="Q110" s="12" t="s">
        <v>539</v>
      </c>
      <c r="R110" s="13">
        <v>42833</v>
      </c>
      <c r="S110" s="2"/>
      <c r="T110" s="3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  <c r="IW110" s="2"/>
      <c r="IX110" s="2"/>
      <c r="IY110" s="2"/>
      <c r="IZ110" s="2"/>
      <c r="JA110" s="2"/>
    </row>
    <row r="111" spans="1:261" s="47" customFormat="1" x14ac:dyDescent="0.3">
      <c r="A111" s="2">
        <v>23</v>
      </c>
      <c r="B111" s="2">
        <v>16</v>
      </c>
      <c r="C111" s="2" t="s">
        <v>285</v>
      </c>
      <c r="D111" s="2" t="s">
        <v>286</v>
      </c>
      <c r="E111" s="2" t="s">
        <v>241</v>
      </c>
      <c r="F111" s="2" t="s">
        <v>20</v>
      </c>
      <c r="G111" s="2" t="s">
        <v>20</v>
      </c>
      <c r="H111" s="2" t="s">
        <v>20</v>
      </c>
      <c r="I111" s="2" t="s">
        <v>20</v>
      </c>
      <c r="J111" s="2" t="s">
        <v>20</v>
      </c>
      <c r="K111" s="2" t="s">
        <v>20</v>
      </c>
      <c r="L111" s="2" t="s">
        <v>20</v>
      </c>
      <c r="M111" s="12" t="s">
        <v>541</v>
      </c>
      <c r="N111" s="13">
        <v>43050</v>
      </c>
      <c r="O111" s="2"/>
      <c r="P111" s="2"/>
      <c r="Q111" s="12" t="s">
        <v>287</v>
      </c>
      <c r="R111" s="13">
        <v>42827</v>
      </c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  <c r="IW111" s="2"/>
      <c r="IX111" s="2"/>
      <c r="IY111" s="2"/>
      <c r="IZ111" s="2"/>
      <c r="JA111" s="2"/>
    </row>
    <row r="112" spans="1:261" s="47" customFormat="1" x14ac:dyDescent="0.3">
      <c r="A112" s="2">
        <v>24</v>
      </c>
      <c r="B112" s="2">
        <v>17</v>
      </c>
      <c r="C112" s="2" t="s">
        <v>288</v>
      </c>
      <c r="D112" s="2" t="s">
        <v>289</v>
      </c>
      <c r="E112" s="2" t="s">
        <v>241</v>
      </c>
      <c r="F112" s="2" t="s">
        <v>20</v>
      </c>
      <c r="G112" s="2" t="s">
        <v>20</v>
      </c>
      <c r="H112" s="2" t="s">
        <v>20</v>
      </c>
      <c r="I112" s="2" t="s">
        <v>20</v>
      </c>
      <c r="J112" s="2" t="s">
        <v>20</v>
      </c>
      <c r="K112" s="2" t="s">
        <v>20</v>
      </c>
      <c r="L112" s="2" t="s">
        <v>20</v>
      </c>
      <c r="M112" s="12" t="s">
        <v>253</v>
      </c>
      <c r="N112" s="13">
        <v>43043</v>
      </c>
      <c r="O112" s="12" t="s">
        <v>542</v>
      </c>
      <c r="P112" s="13">
        <v>43022</v>
      </c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"/>
      <c r="IX112" s="2"/>
      <c r="IY112" s="2"/>
      <c r="IZ112" s="2"/>
      <c r="JA112" s="2"/>
    </row>
    <row r="113" spans="1:261" s="47" customFormat="1" x14ac:dyDescent="0.3">
      <c r="A113" s="2">
        <v>25</v>
      </c>
      <c r="B113" s="2">
        <v>18</v>
      </c>
      <c r="C113" s="2" t="s">
        <v>290</v>
      </c>
      <c r="D113" s="2" t="s">
        <v>291</v>
      </c>
      <c r="E113" s="2" t="s">
        <v>241</v>
      </c>
      <c r="F113" s="2" t="s">
        <v>20</v>
      </c>
      <c r="G113" s="2" t="s">
        <v>20</v>
      </c>
      <c r="H113" s="2" t="s">
        <v>20</v>
      </c>
      <c r="I113" s="2" t="s">
        <v>20</v>
      </c>
      <c r="J113" s="2" t="s">
        <v>20</v>
      </c>
      <c r="K113" s="2" t="s">
        <v>20</v>
      </c>
      <c r="L113" s="2" t="s">
        <v>20</v>
      </c>
      <c r="M113" s="12" t="s">
        <v>253</v>
      </c>
      <c r="N113" s="13">
        <v>43043</v>
      </c>
      <c r="O113" s="12" t="s">
        <v>543</v>
      </c>
      <c r="P113" s="13">
        <v>42847</v>
      </c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  <c r="IW113" s="2"/>
      <c r="IX113" s="2"/>
      <c r="IY113" s="2"/>
      <c r="IZ113" s="2"/>
      <c r="JA113" s="2"/>
    </row>
    <row r="114" spans="1:261" s="47" customFormat="1" x14ac:dyDescent="0.3">
      <c r="A114" s="2">
        <v>26</v>
      </c>
      <c r="B114" s="2">
        <v>19</v>
      </c>
      <c r="C114" s="2" t="s">
        <v>295</v>
      </c>
      <c r="D114" s="2" t="s">
        <v>296</v>
      </c>
      <c r="E114" s="2" t="s">
        <v>241</v>
      </c>
      <c r="F114" s="2" t="s">
        <v>20</v>
      </c>
      <c r="G114" s="2" t="s">
        <v>20</v>
      </c>
      <c r="H114" s="2" t="s">
        <v>20</v>
      </c>
      <c r="I114" s="2" t="s">
        <v>20</v>
      </c>
      <c r="J114" s="2" t="s">
        <v>20</v>
      </c>
      <c r="K114" s="2" t="s">
        <v>20</v>
      </c>
      <c r="L114" s="2" t="s">
        <v>20</v>
      </c>
      <c r="M114" s="12" t="s">
        <v>523</v>
      </c>
      <c r="N114" s="13">
        <v>43048</v>
      </c>
      <c r="O114" s="12" t="s">
        <v>22</v>
      </c>
      <c r="P114" s="13">
        <v>43050</v>
      </c>
      <c r="Q114" s="12" t="s">
        <v>535</v>
      </c>
      <c r="R114" s="13">
        <v>42833</v>
      </c>
      <c r="S114" s="2" t="s">
        <v>248</v>
      </c>
      <c r="T114" s="3">
        <v>42455</v>
      </c>
      <c r="U114" s="2" t="s">
        <v>256</v>
      </c>
      <c r="V114" s="3">
        <v>42273</v>
      </c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  <c r="IW114" s="2"/>
      <c r="IX114" s="2"/>
      <c r="IY114" s="2"/>
      <c r="IZ114" s="2"/>
      <c r="JA114" s="2"/>
    </row>
    <row r="115" spans="1:261" s="47" customFormat="1" x14ac:dyDescent="0.3">
      <c r="A115" s="2">
        <v>27</v>
      </c>
      <c r="B115" s="2">
        <v>20</v>
      </c>
      <c r="C115" s="2" t="s">
        <v>297</v>
      </c>
      <c r="D115" s="2" t="s">
        <v>298</v>
      </c>
      <c r="E115" s="2" t="s">
        <v>241</v>
      </c>
      <c r="F115" s="2" t="s">
        <v>20</v>
      </c>
      <c r="G115" s="2" t="s">
        <v>20</v>
      </c>
      <c r="H115" s="2" t="s">
        <v>20</v>
      </c>
      <c r="I115" s="2" t="s">
        <v>20</v>
      </c>
      <c r="J115" s="2" t="s">
        <v>20</v>
      </c>
      <c r="K115" s="2" t="s">
        <v>20</v>
      </c>
      <c r="L115" s="2" t="s">
        <v>20</v>
      </c>
      <c r="M115" s="12" t="s">
        <v>544</v>
      </c>
      <c r="N115" s="13">
        <v>43030</v>
      </c>
      <c r="O115" s="12" t="s">
        <v>545</v>
      </c>
      <c r="P115" s="13">
        <v>43012</v>
      </c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  <c r="IW115" s="2"/>
      <c r="IX115" s="2"/>
      <c r="IY115" s="2"/>
      <c r="IZ115" s="2"/>
      <c r="JA115" s="2"/>
    </row>
    <row r="116" spans="1:261" s="47" customFormat="1" x14ac:dyDescent="0.3">
      <c r="A116" s="2">
        <v>28</v>
      </c>
      <c r="B116" s="2">
        <v>21</v>
      </c>
      <c r="C116" s="2" t="s">
        <v>299</v>
      </c>
      <c r="D116" s="2" t="s">
        <v>300</v>
      </c>
      <c r="E116" s="2" t="s">
        <v>241</v>
      </c>
      <c r="F116" s="2" t="s">
        <v>20</v>
      </c>
      <c r="G116" s="2" t="s">
        <v>20</v>
      </c>
      <c r="H116" s="2" t="s">
        <v>20</v>
      </c>
      <c r="I116" s="2" t="s">
        <v>20</v>
      </c>
      <c r="J116" s="2" t="s">
        <v>20</v>
      </c>
      <c r="K116" s="2" t="s">
        <v>20</v>
      </c>
      <c r="L116" s="2" t="s">
        <v>20</v>
      </c>
      <c r="M116" s="12" t="s">
        <v>533</v>
      </c>
      <c r="N116" s="13">
        <v>43050</v>
      </c>
      <c r="O116" s="12" t="s">
        <v>534</v>
      </c>
      <c r="P116" s="13">
        <v>43036</v>
      </c>
      <c r="Q116" s="12" t="s">
        <v>247</v>
      </c>
      <c r="R116" s="13">
        <v>43043</v>
      </c>
      <c r="S116" s="2"/>
      <c r="T116" s="2"/>
      <c r="U116" s="12" t="s">
        <v>525</v>
      </c>
      <c r="V116" s="13">
        <v>43001</v>
      </c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  <c r="IW116" s="2"/>
      <c r="IX116" s="2"/>
      <c r="IY116" s="2"/>
      <c r="IZ116" s="2"/>
      <c r="JA116" s="2"/>
    </row>
    <row r="117" spans="1:261" s="47" customFormat="1" x14ac:dyDescent="0.3">
      <c r="A117" s="2">
        <v>29</v>
      </c>
      <c r="B117" s="2">
        <v>22</v>
      </c>
      <c r="C117" s="2" t="s">
        <v>301</v>
      </c>
      <c r="D117" s="2" t="s">
        <v>302</v>
      </c>
      <c r="E117" s="2" t="s">
        <v>241</v>
      </c>
      <c r="F117" s="2" t="s">
        <v>20</v>
      </c>
      <c r="G117" s="2" t="s">
        <v>20</v>
      </c>
      <c r="H117" s="2" t="s">
        <v>20</v>
      </c>
      <c r="I117" s="2" t="s">
        <v>70</v>
      </c>
      <c r="J117" s="2" t="s">
        <v>70</v>
      </c>
      <c r="K117" s="2" t="s">
        <v>70</v>
      </c>
      <c r="L117" s="2" t="s">
        <v>71</v>
      </c>
      <c r="M117" s="12" t="s">
        <v>546</v>
      </c>
      <c r="N117" s="13">
        <v>42994</v>
      </c>
      <c r="O117" s="2" t="s">
        <v>303</v>
      </c>
      <c r="P117" s="3">
        <v>42490</v>
      </c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  <c r="IW117" s="2"/>
      <c r="IX117" s="2"/>
      <c r="IY117" s="2"/>
      <c r="IZ117" s="2"/>
      <c r="JA117" s="2"/>
    </row>
    <row r="118" spans="1:261" s="47" customFormat="1" x14ac:dyDescent="0.3">
      <c r="A118" s="2">
        <v>30</v>
      </c>
      <c r="B118" s="2">
        <v>23</v>
      </c>
      <c r="C118" s="2" t="s">
        <v>304</v>
      </c>
      <c r="D118" s="2" t="s">
        <v>305</v>
      </c>
      <c r="E118" s="2" t="s">
        <v>241</v>
      </c>
      <c r="F118" s="2" t="s">
        <v>20</v>
      </c>
      <c r="G118" s="2" t="s">
        <v>20</v>
      </c>
      <c r="H118" s="2" t="s">
        <v>20</v>
      </c>
      <c r="I118" s="2" t="s">
        <v>20</v>
      </c>
      <c r="J118" s="2" t="s">
        <v>20</v>
      </c>
      <c r="K118" s="2" t="s">
        <v>20</v>
      </c>
      <c r="L118" s="2" t="s">
        <v>20</v>
      </c>
      <c r="M118" s="12" t="s">
        <v>541</v>
      </c>
      <c r="N118" s="13">
        <v>43050</v>
      </c>
      <c r="O118" s="12" t="s">
        <v>534</v>
      </c>
      <c r="P118" s="13">
        <v>43036</v>
      </c>
      <c r="Q118" s="12" t="s">
        <v>547</v>
      </c>
      <c r="R118" s="13">
        <v>42791</v>
      </c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  <c r="IW118" s="2"/>
      <c r="IX118" s="2"/>
      <c r="IY118" s="2"/>
      <c r="IZ118" s="2"/>
      <c r="JA118" s="2"/>
    </row>
    <row r="119" spans="1:261" s="47" customFormat="1" x14ac:dyDescent="0.3">
      <c r="A119" s="2">
        <v>31</v>
      </c>
      <c r="B119" s="2">
        <v>24</v>
      </c>
      <c r="C119" s="2" t="s">
        <v>306</v>
      </c>
      <c r="D119" s="2" t="s">
        <v>307</v>
      </c>
      <c r="E119" s="2" t="s">
        <v>241</v>
      </c>
      <c r="F119" s="2" t="s">
        <v>20</v>
      </c>
      <c r="G119" s="2" t="s">
        <v>20</v>
      </c>
      <c r="H119" s="2" t="s">
        <v>20</v>
      </c>
      <c r="I119" s="2" t="s">
        <v>20</v>
      </c>
      <c r="J119" s="2" t="s">
        <v>20</v>
      </c>
      <c r="K119" s="2" t="s">
        <v>20</v>
      </c>
      <c r="L119" s="2" t="s">
        <v>20</v>
      </c>
      <c r="M119" s="12" t="s">
        <v>533</v>
      </c>
      <c r="N119" s="13">
        <v>43050</v>
      </c>
      <c r="O119" s="12" t="s">
        <v>523</v>
      </c>
      <c r="P119" s="13">
        <v>43048</v>
      </c>
      <c r="Q119" s="12" t="s">
        <v>538</v>
      </c>
      <c r="R119" s="13">
        <v>43043</v>
      </c>
      <c r="S119" s="12" t="s">
        <v>531</v>
      </c>
      <c r="T119" s="13">
        <v>42819</v>
      </c>
      <c r="U119" s="2" t="s">
        <v>633</v>
      </c>
      <c r="V119" s="3">
        <v>42679</v>
      </c>
      <c r="W119" s="12" t="s">
        <v>532</v>
      </c>
      <c r="X119" s="13">
        <v>43001</v>
      </c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  <c r="IW119" s="2"/>
      <c r="IX119" s="2"/>
      <c r="IY119" s="2"/>
      <c r="IZ119" s="2"/>
      <c r="JA119" s="2"/>
    </row>
    <row r="120" spans="1:261" x14ac:dyDescent="0.3">
      <c r="A120" s="2">
        <v>32</v>
      </c>
      <c r="B120" s="2">
        <v>25</v>
      </c>
      <c r="C120" s="2" t="s">
        <v>308</v>
      </c>
      <c r="D120" s="2" t="s">
        <v>309</v>
      </c>
      <c r="E120" s="2" t="s">
        <v>241</v>
      </c>
      <c r="F120" s="2" t="s">
        <v>20</v>
      </c>
      <c r="G120" s="2" t="s">
        <v>20</v>
      </c>
      <c r="H120" s="2" t="s">
        <v>20</v>
      </c>
      <c r="I120" s="2" t="s">
        <v>20</v>
      </c>
      <c r="J120" s="2" t="s">
        <v>20</v>
      </c>
      <c r="K120" s="2" t="s">
        <v>20</v>
      </c>
      <c r="L120" s="2" t="s">
        <v>20</v>
      </c>
      <c r="M120" s="12" t="s">
        <v>253</v>
      </c>
      <c r="N120" s="13">
        <v>43043</v>
      </c>
      <c r="O120" s="12" t="s">
        <v>22</v>
      </c>
      <c r="P120" s="13">
        <v>43050</v>
      </c>
      <c r="Q120" s="12" t="s">
        <v>539</v>
      </c>
      <c r="R120" s="13">
        <v>42833</v>
      </c>
      <c r="S120" s="2"/>
      <c r="T120" s="2"/>
      <c r="U120" s="12" t="s">
        <v>525</v>
      </c>
      <c r="V120" s="13">
        <v>43001</v>
      </c>
      <c r="W120" s="2" t="s">
        <v>250</v>
      </c>
      <c r="X120" s="3">
        <v>42679</v>
      </c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  <c r="IW120" s="2"/>
      <c r="IX120" s="2"/>
      <c r="IY120" s="2"/>
      <c r="IZ120" s="2"/>
      <c r="JA120" s="2"/>
    </row>
    <row r="121" spans="1:261" x14ac:dyDescent="0.3">
      <c r="A121" s="2">
        <v>33</v>
      </c>
      <c r="B121" s="2">
        <v>26</v>
      </c>
      <c r="C121" s="2" t="s">
        <v>310</v>
      </c>
      <c r="D121" s="2" t="s">
        <v>311</v>
      </c>
      <c r="E121" s="2" t="s">
        <v>241</v>
      </c>
      <c r="F121" s="2" t="s">
        <v>20</v>
      </c>
      <c r="G121" s="2" t="s">
        <v>20</v>
      </c>
      <c r="H121" s="2" t="s">
        <v>20</v>
      </c>
      <c r="I121" s="2" t="s">
        <v>20</v>
      </c>
      <c r="J121" s="2" t="s">
        <v>20</v>
      </c>
      <c r="K121" s="2" t="s">
        <v>20</v>
      </c>
      <c r="L121" s="2" t="s">
        <v>20</v>
      </c>
      <c r="M121" s="12" t="s">
        <v>523</v>
      </c>
      <c r="N121" s="13">
        <v>43048</v>
      </c>
      <c r="O121" s="12" t="s">
        <v>253</v>
      </c>
      <c r="P121" s="13">
        <v>43043</v>
      </c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  <c r="IW121" s="2"/>
      <c r="IX121" s="2"/>
      <c r="IY121" s="2"/>
      <c r="IZ121" s="2"/>
      <c r="JA121" s="2"/>
    </row>
    <row r="122" spans="1:261" x14ac:dyDescent="0.3">
      <c r="A122" s="2">
        <v>34</v>
      </c>
      <c r="B122" s="2">
        <v>27</v>
      </c>
      <c r="C122" s="2" t="s">
        <v>312</v>
      </c>
      <c r="D122" s="2" t="s">
        <v>313</v>
      </c>
      <c r="E122" s="2" t="s">
        <v>241</v>
      </c>
      <c r="F122" s="2" t="s">
        <v>20</v>
      </c>
      <c r="G122" s="2" t="s">
        <v>20</v>
      </c>
      <c r="H122" s="2" t="s">
        <v>20</v>
      </c>
      <c r="I122" s="2" t="s">
        <v>70</v>
      </c>
      <c r="J122" s="2" t="s">
        <v>70</v>
      </c>
      <c r="K122" s="2" t="s">
        <v>70</v>
      </c>
      <c r="L122" s="2" t="s">
        <v>71</v>
      </c>
      <c r="M122" s="12" t="s">
        <v>548</v>
      </c>
      <c r="N122" s="13">
        <v>42833</v>
      </c>
      <c r="O122" s="12" t="s">
        <v>523</v>
      </c>
      <c r="P122" s="13">
        <v>43048</v>
      </c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  <c r="IW122" s="2"/>
      <c r="IX122" s="2"/>
      <c r="IY122" s="2"/>
      <c r="IZ122" s="2"/>
      <c r="JA122" s="2"/>
    </row>
    <row r="123" spans="1:261" x14ac:dyDescent="0.3">
      <c r="A123" s="2">
        <v>35</v>
      </c>
      <c r="B123" s="2">
        <v>28</v>
      </c>
      <c r="C123" s="2" t="s">
        <v>314</v>
      </c>
      <c r="D123" s="2" t="s">
        <v>315</v>
      </c>
      <c r="E123" s="2" t="s">
        <v>241</v>
      </c>
      <c r="F123" s="2" t="s">
        <v>20</v>
      </c>
      <c r="G123" s="2" t="s">
        <v>20</v>
      </c>
      <c r="H123" s="2" t="s">
        <v>20</v>
      </c>
      <c r="I123" s="2" t="s">
        <v>20</v>
      </c>
      <c r="J123" s="2" t="s">
        <v>20</v>
      </c>
      <c r="K123" s="2" t="s">
        <v>20</v>
      </c>
      <c r="L123" s="2" t="s">
        <v>20</v>
      </c>
      <c r="M123" s="12" t="s">
        <v>253</v>
      </c>
      <c r="N123" s="13">
        <v>43043</v>
      </c>
      <c r="O123" s="12" t="s">
        <v>549</v>
      </c>
      <c r="P123" s="13">
        <v>43008</v>
      </c>
      <c r="Q123" s="2"/>
      <c r="R123" s="2"/>
      <c r="S123" s="2"/>
      <c r="T123" s="2"/>
      <c r="U123" s="2" t="s">
        <v>249</v>
      </c>
      <c r="V123" s="3">
        <v>42637</v>
      </c>
      <c r="W123" s="2" t="s">
        <v>264</v>
      </c>
      <c r="X123" s="3">
        <v>42638</v>
      </c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  <c r="IW123" s="2"/>
      <c r="IX123" s="2"/>
      <c r="IY123" s="2"/>
      <c r="IZ123" s="2"/>
      <c r="JA123" s="2"/>
    </row>
    <row r="124" spans="1:261" x14ac:dyDescent="0.3">
      <c r="A124" s="2">
        <v>36</v>
      </c>
      <c r="B124" s="2">
        <v>29</v>
      </c>
      <c r="C124" s="2" t="s">
        <v>316</v>
      </c>
      <c r="D124" s="2" t="s">
        <v>317</v>
      </c>
      <c r="E124" s="2" t="s">
        <v>241</v>
      </c>
      <c r="F124" s="2" t="s">
        <v>20</v>
      </c>
      <c r="G124" s="2" t="s">
        <v>20</v>
      </c>
      <c r="H124" s="2" t="s">
        <v>20</v>
      </c>
      <c r="I124" s="2" t="s">
        <v>20</v>
      </c>
      <c r="J124" s="2" t="s">
        <v>20</v>
      </c>
      <c r="K124" s="2" t="s">
        <v>20</v>
      </c>
      <c r="L124" s="2" t="s">
        <v>20</v>
      </c>
      <c r="M124" s="12" t="s">
        <v>253</v>
      </c>
      <c r="N124" s="13">
        <v>43043</v>
      </c>
      <c r="O124" s="12" t="s">
        <v>534</v>
      </c>
      <c r="P124" s="13">
        <v>43036</v>
      </c>
      <c r="Q124" s="12" t="s">
        <v>244</v>
      </c>
      <c r="R124" s="13">
        <v>43023</v>
      </c>
      <c r="S124" s="12" t="s">
        <v>531</v>
      </c>
      <c r="T124" s="13">
        <v>42819</v>
      </c>
      <c r="U124" s="12" t="s">
        <v>525</v>
      </c>
      <c r="V124" s="13">
        <v>43001</v>
      </c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  <c r="IW124" s="2"/>
      <c r="IX124" s="2"/>
      <c r="IY124" s="2"/>
      <c r="IZ124" s="2"/>
      <c r="JA124" s="2"/>
    </row>
    <row r="125" spans="1:261" x14ac:dyDescent="0.3">
      <c r="A125" s="2">
        <v>37</v>
      </c>
      <c r="B125" s="2">
        <v>30</v>
      </c>
      <c r="C125" s="2" t="s">
        <v>318</v>
      </c>
      <c r="D125" s="2" t="s">
        <v>319</v>
      </c>
      <c r="E125" s="2" t="s">
        <v>241</v>
      </c>
      <c r="F125" s="2" t="s">
        <v>20</v>
      </c>
      <c r="G125" s="2" t="s">
        <v>20</v>
      </c>
      <c r="H125" s="2" t="s">
        <v>20</v>
      </c>
      <c r="I125" s="2" t="s">
        <v>20</v>
      </c>
      <c r="J125" s="2" t="s">
        <v>20</v>
      </c>
      <c r="K125" s="2" t="s">
        <v>20</v>
      </c>
      <c r="L125" s="2" t="s">
        <v>20</v>
      </c>
      <c r="M125" s="12" t="s">
        <v>253</v>
      </c>
      <c r="N125" s="13">
        <v>43043</v>
      </c>
      <c r="O125" s="12" t="s">
        <v>534</v>
      </c>
      <c r="P125" s="13">
        <v>43036</v>
      </c>
      <c r="Q125" s="12" t="s">
        <v>535</v>
      </c>
      <c r="R125" s="13">
        <v>42833</v>
      </c>
      <c r="S125" s="12" t="s">
        <v>531</v>
      </c>
      <c r="T125" s="13">
        <v>42819</v>
      </c>
      <c r="U125" s="12" t="s">
        <v>525</v>
      </c>
      <c r="V125" s="13">
        <v>43001</v>
      </c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  <c r="IW125" s="2"/>
      <c r="IX125" s="2"/>
      <c r="IY125" s="2"/>
      <c r="IZ125" s="2"/>
      <c r="JA125" s="2"/>
    </row>
    <row r="126" spans="1:261" x14ac:dyDescent="0.3">
      <c r="A126" s="2">
        <v>38</v>
      </c>
      <c r="B126" s="2">
        <v>31</v>
      </c>
      <c r="C126" s="2" t="s">
        <v>320</v>
      </c>
      <c r="D126" s="2" t="s">
        <v>321</v>
      </c>
      <c r="E126" s="2" t="s">
        <v>241</v>
      </c>
      <c r="F126" s="2" t="s">
        <v>20</v>
      </c>
      <c r="G126" s="2" t="s">
        <v>20</v>
      </c>
      <c r="H126" s="2" t="s">
        <v>20</v>
      </c>
      <c r="I126" s="2" t="s">
        <v>20</v>
      </c>
      <c r="J126" s="2" t="s">
        <v>20</v>
      </c>
      <c r="K126" s="2" t="s">
        <v>20</v>
      </c>
      <c r="L126" s="2" t="s">
        <v>20</v>
      </c>
      <c r="M126" s="12" t="s">
        <v>523</v>
      </c>
      <c r="N126" s="13">
        <v>43048</v>
      </c>
      <c r="O126" s="12" t="s">
        <v>523</v>
      </c>
      <c r="P126" s="13">
        <v>43048</v>
      </c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  <c r="IW126" s="2"/>
      <c r="IX126" s="2"/>
      <c r="IY126" s="2"/>
      <c r="IZ126" s="2"/>
      <c r="JA126" s="2"/>
    </row>
    <row r="127" spans="1:261" x14ac:dyDescent="0.3">
      <c r="A127" s="2">
        <v>39</v>
      </c>
      <c r="B127" s="2">
        <v>32</v>
      </c>
      <c r="C127" s="2" t="s">
        <v>322</v>
      </c>
      <c r="D127" s="2" t="s">
        <v>323</v>
      </c>
      <c r="E127" s="2" t="s">
        <v>241</v>
      </c>
      <c r="F127" s="2" t="s">
        <v>20</v>
      </c>
      <c r="G127" s="2" t="s">
        <v>20</v>
      </c>
      <c r="H127" s="2" t="s">
        <v>20</v>
      </c>
      <c r="I127" s="2" t="s">
        <v>20</v>
      </c>
      <c r="J127" s="2" t="s">
        <v>20</v>
      </c>
      <c r="K127" s="2" t="s">
        <v>20</v>
      </c>
      <c r="L127" s="2" t="s">
        <v>20</v>
      </c>
      <c r="M127" s="12" t="s">
        <v>523</v>
      </c>
      <c r="N127" s="13">
        <v>43048</v>
      </c>
      <c r="O127" s="12" t="s">
        <v>546</v>
      </c>
      <c r="P127" s="13">
        <v>42994</v>
      </c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  <c r="IW127" s="2"/>
      <c r="IX127" s="2"/>
      <c r="IY127" s="2"/>
      <c r="IZ127" s="2"/>
      <c r="JA127" s="2"/>
    </row>
    <row r="128" spans="1:261" x14ac:dyDescent="0.3">
      <c r="A128" s="2">
        <v>40</v>
      </c>
      <c r="B128" s="2">
        <v>33</v>
      </c>
      <c r="C128" s="2" t="s">
        <v>324</v>
      </c>
      <c r="D128" s="2" t="s">
        <v>325</v>
      </c>
      <c r="E128" s="2" t="s">
        <v>241</v>
      </c>
      <c r="F128" s="2" t="s">
        <v>20</v>
      </c>
      <c r="G128" s="2" t="s">
        <v>20</v>
      </c>
      <c r="H128" s="2" t="s">
        <v>20</v>
      </c>
      <c r="I128" s="2" t="s">
        <v>20</v>
      </c>
      <c r="J128" s="2" t="s">
        <v>20</v>
      </c>
      <c r="K128" s="2" t="s">
        <v>20</v>
      </c>
      <c r="L128" s="2" t="s">
        <v>20</v>
      </c>
      <c r="M128" s="12" t="s">
        <v>550</v>
      </c>
      <c r="N128" s="13">
        <v>42476</v>
      </c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  <c r="IW128" s="2"/>
      <c r="IX128" s="2"/>
      <c r="IY128" s="2"/>
      <c r="IZ128" s="2"/>
      <c r="JA128" s="2"/>
    </row>
    <row r="129" spans="1:261" x14ac:dyDescent="0.3">
      <c r="A129" s="2">
        <v>41</v>
      </c>
      <c r="B129" s="2">
        <v>34</v>
      </c>
      <c r="C129" s="2" t="s">
        <v>328</v>
      </c>
      <c r="D129" s="2" t="s">
        <v>329</v>
      </c>
      <c r="E129" s="2" t="s">
        <v>241</v>
      </c>
      <c r="F129" s="2" t="s">
        <v>20</v>
      </c>
      <c r="G129" s="2" t="s">
        <v>20</v>
      </c>
      <c r="H129" s="2" t="s">
        <v>20</v>
      </c>
      <c r="I129" s="2" t="s">
        <v>20</v>
      </c>
      <c r="J129" s="2" t="s">
        <v>20</v>
      </c>
      <c r="K129" s="2" t="s">
        <v>20</v>
      </c>
      <c r="L129" s="2" t="s">
        <v>20</v>
      </c>
      <c r="M129" s="12" t="s">
        <v>533</v>
      </c>
      <c r="N129" s="13">
        <v>43050</v>
      </c>
      <c r="O129" s="12" t="s">
        <v>22</v>
      </c>
      <c r="P129" s="13">
        <v>43050</v>
      </c>
      <c r="Q129" s="12" t="s">
        <v>244</v>
      </c>
      <c r="R129" s="13">
        <v>43023</v>
      </c>
      <c r="S129" s="12" t="s">
        <v>531</v>
      </c>
      <c r="T129" s="13">
        <v>42819</v>
      </c>
      <c r="U129" s="2" t="s">
        <v>633</v>
      </c>
      <c r="V129" s="3">
        <v>42679</v>
      </c>
      <c r="W129" s="12" t="s">
        <v>532</v>
      </c>
      <c r="X129" s="13">
        <v>43001</v>
      </c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  <c r="IW129" s="2"/>
      <c r="IX129" s="2"/>
      <c r="IY129" s="2"/>
      <c r="IZ129" s="2"/>
      <c r="JA129" s="2"/>
    </row>
    <row r="130" spans="1:261" x14ac:dyDescent="0.3">
      <c r="A130" s="2">
        <v>1</v>
      </c>
      <c r="B130" s="2">
        <v>1</v>
      </c>
      <c r="C130" s="2" t="s">
        <v>340</v>
      </c>
      <c r="D130" s="2" t="s">
        <v>341</v>
      </c>
      <c r="E130" s="2" t="s">
        <v>342</v>
      </c>
      <c r="F130" s="2" t="s">
        <v>20</v>
      </c>
      <c r="G130" s="5" t="s">
        <v>20</v>
      </c>
      <c r="H130" s="5" t="s">
        <v>20</v>
      </c>
      <c r="I130" s="2" t="s">
        <v>20</v>
      </c>
      <c r="J130" s="2" t="s">
        <v>20</v>
      </c>
      <c r="K130" s="2" t="s">
        <v>20</v>
      </c>
      <c r="L130" s="2" t="s">
        <v>20</v>
      </c>
      <c r="M130" s="12" t="s">
        <v>343</v>
      </c>
      <c r="N130" s="13">
        <v>43036</v>
      </c>
      <c r="Q130" s="12" t="s">
        <v>355</v>
      </c>
      <c r="R130" s="13">
        <v>42847</v>
      </c>
      <c r="U130" s="12" t="s">
        <v>344</v>
      </c>
      <c r="V130" s="13">
        <v>42637</v>
      </c>
      <c r="W130" s="12" t="s">
        <v>345</v>
      </c>
      <c r="X130" s="13">
        <v>43001</v>
      </c>
    </row>
    <row r="131" spans="1:261" x14ac:dyDescent="0.3">
      <c r="A131" s="2">
        <v>2</v>
      </c>
      <c r="B131" s="2">
        <v>2</v>
      </c>
      <c r="C131" s="2" t="s">
        <v>346</v>
      </c>
      <c r="D131" s="2" t="s">
        <v>347</v>
      </c>
      <c r="E131" s="2" t="s">
        <v>342</v>
      </c>
      <c r="F131" s="2" t="s">
        <v>20</v>
      </c>
      <c r="G131" s="5" t="s">
        <v>20</v>
      </c>
      <c r="H131" s="5" t="s">
        <v>20</v>
      </c>
      <c r="I131" s="2" t="s">
        <v>20</v>
      </c>
      <c r="J131" s="2" t="s">
        <v>20</v>
      </c>
      <c r="K131" s="2" t="s">
        <v>20</v>
      </c>
      <c r="L131" s="2" t="s">
        <v>20</v>
      </c>
      <c r="M131" s="12" t="s">
        <v>343</v>
      </c>
      <c r="N131" s="13">
        <v>43036</v>
      </c>
      <c r="Q131" s="12" t="s">
        <v>355</v>
      </c>
      <c r="R131" s="13">
        <v>42847</v>
      </c>
      <c r="U131" s="12" t="s">
        <v>366</v>
      </c>
      <c r="V131" s="13">
        <v>43001</v>
      </c>
      <c r="W131" s="12" t="s">
        <v>348</v>
      </c>
      <c r="X131" s="13">
        <v>42637</v>
      </c>
      <c r="Y131" s="12" t="s">
        <v>349</v>
      </c>
      <c r="Z131" s="13">
        <v>42665</v>
      </c>
    </row>
    <row r="132" spans="1:261" x14ac:dyDescent="0.3">
      <c r="A132" s="2">
        <v>3</v>
      </c>
      <c r="B132" s="2">
        <v>3</v>
      </c>
      <c r="C132" s="2" t="s">
        <v>350</v>
      </c>
      <c r="D132" s="2" t="s">
        <v>351</v>
      </c>
      <c r="E132" s="2" t="s">
        <v>342</v>
      </c>
      <c r="F132" s="2" t="s">
        <v>20</v>
      </c>
      <c r="G132" s="5" t="s">
        <v>20</v>
      </c>
      <c r="H132" s="5" t="s">
        <v>20</v>
      </c>
      <c r="I132" s="2" t="s">
        <v>20</v>
      </c>
      <c r="J132" s="2" t="s">
        <v>20</v>
      </c>
      <c r="K132" s="2" t="s">
        <v>20</v>
      </c>
      <c r="L132" s="2" t="s">
        <v>20</v>
      </c>
      <c r="M132" s="12" t="s">
        <v>677</v>
      </c>
      <c r="N132" s="13">
        <v>42476</v>
      </c>
      <c r="V132" s="13"/>
    </row>
    <row r="133" spans="1:261" x14ac:dyDescent="0.3">
      <c r="A133" s="2">
        <v>4</v>
      </c>
      <c r="B133" s="2">
        <v>4</v>
      </c>
      <c r="C133" s="2" t="s">
        <v>352</v>
      </c>
      <c r="D133" s="2" t="s">
        <v>353</v>
      </c>
      <c r="E133" s="2" t="s">
        <v>342</v>
      </c>
      <c r="F133" s="2" t="s">
        <v>20</v>
      </c>
      <c r="G133" s="5" t="s">
        <v>20</v>
      </c>
      <c r="H133" s="5" t="s">
        <v>20</v>
      </c>
      <c r="I133" s="2" t="s">
        <v>20</v>
      </c>
      <c r="J133" s="2" t="s">
        <v>20</v>
      </c>
      <c r="K133" s="2" t="s">
        <v>20</v>
      </c>
      <c r="L133" s="2" t="s">
        <v>70</v>
      </c>
      <c r="M133" s="12" t="s">
        <v>343</v>
      </c>
      <c r="N133" s="13">
        <v>43036</v>
      </c>
      <c r="O133" s="12" t="s">
        <v>343</v>
      </c>
      <c r="P133" s="13">
        <v>43036</v>
      </c>
      <c r="Q133" s="12" t="s">
        <v>355</v>
      </c>
      <c r="R133" s="13">
        <v>42497</v>
      </c>
      <c r="T133" s="13"/>
      <c r="U133" s="12" t="s">
        <v>366</v>
      </c>
      <c r="V133" s="13">
        <v>43001</v>
      </c>
    </row>
    <row r="134" spans="1:261" x14ac:dyDescent="0.3">
      <c r="A134" s="2">
        <v>5</v>
      </c>
      <c r="B134" s="2">
        <v>5</v>
      </c>
      <c r="C134" s="2" t="s">
        <v>356</v>
      </c>
      <c r="D134" s="2" t="s">
        <v>357</v>
      </c>
      <c r="E134" s="2" t="s">
        <v>342</v>
      </c>
      <c r="F134" s="2" t="s">
        <v>20</v>
      </c>
      <c r="G134" s="5" t="s">
        <v>20</v>
      </c>
      <c r="H134" s="5" t="s">
        <v>20</v>
      </c>
      <c r="I134" s="2" t="s">
        <v>20</v>
      </c>
      <c r="J134" s="2" t="s">
        <v>20</v>
      </c>
      <c r="K134" s="2" t="s">
        <v>20</v>
      </c>
      <c r="L134" s="2" t="s">
        <v>20</v>
      </c>
      <c r="M134" s="12" t="s">
        <v>678</v>
      </c>
      <c r="N134" s="13">
        <v>43043</v>
      </c>
      <c r="O134" s="12" t="s">
        <v>354</v>
      </c>
      <c r="P134" s="13">
        <v>42483</v>
      </c>
      <c r="Q134" s="12" t="s">
        <v>355</v>
      </c>
      <c r="R134" s="13">
        <v>42497</v>
      </c>
      <c r="T134" s="13"/>
    </row>
    <row r="135" spans="1:261" x14ac:dyDescent="0.3">
      <c r="A135" s="2">
        <v>6</v>
      </c>
      <c r="B135" s="2">
        <v>6</v>
      </c>
      <c r="C135" s="2" t="s">
        <v>358</v>
      </c>
      <c r="D135" s="2" t="s">
        <v>359</v>
      </c>
      <c r="E135" s="2" t="s">
        <v>342</v>
      </c>
      <c r="F135" s="2" t="s">
        <v>20</v>
      </c>
      <c r="G135" s="5" t="s">
        <v>20</v>
      </c>
      <c r="H135" s="5" t="s">
        <v>20</v>
      </c>
      <c r="I135" s="2" t="s">
        <v>20</v>
      </c>
      <c r="J135" s="2" t="s">
        <v>20</v>
      </c>
      <c r="K135" s="2" t="s">
        <v>20</v>
      </c>
      <c r="L135" s="2" t="s">
        <v>20</v>
      </c>
      <c r="M135" s="12" t="s">
        <v>343</v>
      </c>
      <c r="N135" s="13">
        <v>43036</v>
      </c>
    </row>
    <row r="136" spans="1:261" x14ac:dyDescent="0.3">
      <c r="A136" s="2">
        <v>7</v>
      </c>
      <c r="B136" s="2">
        <v>7</v>
      </c>
      <c r="C136" s="2" t="s">
        <v>360</v>
      </c>
      <c r="D136" s="2" t="s">
        <v>361</v>
      </c>
      <c r="E136" s="2" t="s">
        <v>342</v>
      </c>
      <c r="F136" s="2" t="s">
        <v>20</v>
      </c>
      <c r="G136" s="5" t="s">
        <v>20</v>
      </c>
      <c r="H136" s="5" t="s">
        <v>20</v>
      </c>
      <c r="I136" s="2" t="s">
        <v>20</v>
      </c>
      <c r="J136" s="2" t="s">
        <v>20</v>
      </c>
      <c r="K136" s="2" t="s">
        <v>20</v>
      </c>
      <c r="L136" s="2" t="s">
        <v>20</v>
      </c>
      <c r="M136" s="12" t="s">
        <v>343</v>
      </c>
      <c r="N136" s="13">
        <v>43036</v>
      </c>
      <c r="O136" s="12" t="s">
        <v>679</v>
      </c>
      <c r="P136" s="13">
        <v>42784</v>
      </c>
      <c r="R136" s="13"/>
    </row>
    <row r="137" spans="1:261" x14ac:dyDescent="0.3">
      <c r="A137" s="2">
        <v>8</v>
      </c>
      <c r="B137" s="2">
        <v>8</v>
      </c>
      <c r="C137" s="2" t="s">
        <v>363</v>
      </c>
      <c r="D137" s="2" t="s">
        <v>364</v>
      </c>
      <c r="E137" s="2" t="s">
        <v>342</v>
      </c>
      <c r="F137" s="2" t="s">
        <v>20</v>
      </c>
      <c r="G137" s="5" t="s">
        <v>20</v>
      </c>
      <c r="H137" s="5" t="s">
        <v>20</v>
      </c>
      <c r="I137" s="2" t="s">
        <v>20</v>
      </c>
      <c r="J137" s="2" t="s">
        <v>20</v>
      </c>
      <c r="K137" s="2" t="s">
        <v>20</v>
      </c>
      <c r="L137" s="2" t="s">
        <v>20</v>
      </c>
      <c r="M137" s="12" t="s">
        <v>678</v>
      </c>
      <c r="N137" s="13">
        <v>43043</v>
      </c>
      <c r="O137" s="12" t="s">
        <v>365</v>
      </c>
      <c r="P137" s="13">
        <v>42686</v>
      </c>
      <c r="Q137" s="12" t="s">
        <v>355</v>
      </c>
      <c r="R137" s="13">
        <v>42847</v>
      </c>
      <c r="T137" s="13"/>
      <c r="U137" s="12" t="s">
        <v>366</v>
      </c>
      <c r="V137" s="13">
        <v>43001</v>
      </c>
      <c r="W137" s="12" t="s">
        <v>345</v>
      </c>
      <c r="X137" s="13">
        <v>43001</v>
      </c>
      <c r="Y137" s="12" t="s">
        <v>349</v>
      </c>
      <c r="Z137" s="13">
        <v>42665</v>
      </c>
    </row>
    <row r="138" spans="1:261" x14ac:dyDescent="0.3">
      <c r="A138" s="2">
        <v>9</v>
      </c>
      <c r="B138" s="2">
        <v>9</v>
      </c>
      <c r="C138" s="2" t="s">
        <v>367</v>
      </c>
      <c r="D138" s="2" t="s">
        <v>368</v>
      </c>
      <c r="E138" s="2" t="s">
        <v>342</v>
      </c>
      <c r="F138" s="2" t="s">
        <v>20</v>
      </c>
      <c r="G138" s="5" t="s">
        <v>20</v>
      </c>
      <c r="H138" s="5" t="s">
        <v>20</v>
      </c>
      <c r="I138" s="2" t="s">
        <v>20</v>
      </c>
      <c r="J138" s="2" t="s">
        <v>20</v>
      </c>
      <c r="K138" s="2" t="s">
        <v>20</v>
      </c>
      <c r="L138" s="2" t="s">
        <v>20</v>
      </c>
      <c r="M138" s="12" t="s">
        <v>343</v>
      </c>
      <c r="N138" s="13">
        <v>43036</v>
      </c>
      <c r="O138" s="12" t="s">
        <v>343</v>
      </c>
      <c r="P138" s="13">
        <v>42679</v>
      </c>
      <c r="Q138" s="12" t="s">
        <v>355</v>
      </c>
      <c r="R138" s="13">
        <v>42847</v>
      </c>
      <c r="S138" s="12" t="s">
        <v>369</v>
      </c>
      <c r="T138" s="13"/>
      <c r="U138" s="12" t="s">
        <v>366</v>
      </c>
      <c r="V138" s="13">
        <v>42637</v>
      </c>
      <c r="W138" s="12" t="s">
        <v>348</v>
      </c>
      <c r="X138" s="13">
        <v>42637</v>
      </c>
      <c r="Y138" s="12" t="s">
        <v>349</v>
      </c>
      <c r="Z138" s="13">
        <v>42665</v>
      </c>
    </row>
    <row r="139" spans="1:261" s="11" customFormat="1" x14ac:dyDescent="0.3">
      <c r="A139" s="2">
        <v>1</v>
      </c>
      <c r="B139" s="11">
        <v>1</v>
      </c>
      <c r="C139" s="2" t="s">
        <v>701</v>
      </c>
      <c r="D139" s="2" t="s">
        <v>702</v>
      </c>
      <c r="E139" s="2" t="s">
        <v>372</v>
      </c>
      <c r="F139" s="2" t="s">
        <v>71</v>
      </c>
      <c r="G139" s="5" t="s">
        <v>88</v>
      </c>
      <c r="H139" s="5" t="s">
        <v>88</v>
      </c>
      <c r="I139" s="5" t="s">
        <v>88</v>
      </c>
      <c r="J139" s="5" t="s">
        <v>88</v>
      </c>
      <c r="K139" s="5" t="s">
        <v>88</v>
      </c>
      <c r="L139" s="5" t="s">
        <v>88</v>
      </c>
      <c r="U139" s="5" t="s">
        <v>374</v>
      </c>
      <c r="V139" s="22">
        <v>43015</v>
      </c>
    </row>
    <row r="140" spans="1:261" s="11" customFormat="1" x14ac:dyDescent="0.3">
      <c r="A140" s="2">
        <v>2</v>
      </c>
      <c r="B140" s="2">
        <v>1</v>
      </c>
      <c r="C140" s="2" t="s">
        <v>416</v>
      </c>
      <c r="D140" s="2" t="s">
        <v>417</v>
      </c>
      <c r="E140" s="2" t="s">
        <v>372</v>
      </c>
      <c r="F140" s="2" t="s">
        <v>70</v>
      </c>
      <c r="G140" s="2" t="s">
        <v>70</v>
      </c>
      <c r="H140" s="2" t="s">
        <v>70</v>
      </c>
      <c r="I140" s="2" t="s">
        <v>70</v>
      </c>
      <c r="J140" s="2" t="s">
        <v>70</v>
      </c>
      <c r="K140" s="2" t="s">
        <v>70</v>
      </c>
      <c r="L140" s="2" t="s">
        <v>20</v>
      </c>
      <c r="M140" s="5" t="s">
        <v>699</v>
      </c>
      <c r="N140" s="14">
        <v>43029</v>
      </c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1" s="11" customFormat="1" x14ac:dyDescent="0.3">
      <c r="A141" s="5">
        <v>3</v>
      </c>
      <c r="B141" s="5">
        <v>2</v>
      </c>
      <c r="C141" s="5" t="s">
        <v>420</v>
      </c>
      <c r="D141" s="5" t="s">
        <v>421</v>
      </c>
      <c r="E141" s="5" t="s">
        <v>372</v>
      </c>
      <c r="F141" s="5" t="s">
        <v>70</v>
      </c>
      <c r="G141" s="2" t="s">
        <v>71</v>
      </c>
      <c r="H141" s="5" t="s">
        <v>88</v>
      </c>
      <c r="I141" s="2" t="s">
        <v>88</v>
      </c>
      <c r="J141" s="2" t="s">
        <v>88</v>
      </c>
      <c r="K141" s="2" t="s">
        <v>88</v>
      </c>
      <c r="L141" s="2" t="s">
        <v>88</v>
      </c>
      <c r="M141" s="5" t="s">
        <v>362</v>
      </c>
      <c r="N141" s="14">
        <v>43050</v>
      </c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1" s="11" customFormat="1" x14ac:dyDescent="0.3">
      <c r="A142" s="2">
        <v>4</v>
      </c>
      <c r="B142" s="2">
        <v>3</v>
      </c>
      <c r="C142" s="2" t="s">
        <v>418</v>
      </c>
      <c r="D142" s="2" t="s">
        <v>419</v>
      </c>
      <c r="E142" s="2" t="s">
        <v>372</v>
      </c>
      <c r="F142" s="2" t="s">
        <v>70</v>
      </c>
      <c r="G142" s="2" t="s">
        <v>70</v>
      </c>
      <c r="H142" s="2" t="s">
        <v>71</v>
      </c>
      <c r="I142" s="2" t="s">
        <v>88</v>
      </c>
      <c r="J142" s="2" t="s">
        <v>88</v>
      </c>
      <c r="K142" s="2" t="s">
        <v>88</v>
      </c>
      <c r="L142" s="2" t="s">
        <v>88</v>
      </c>
      <c r="M142" s="5" t="s">
        <v>700</v>
      </c>
      <c r="N142" s="14">
        <v>42885</v>
      </c>
      <c r="O142" s="5"/>
      <c r="P142" s="5"/>
      <c r="Q142" s="5" t="s">
        <v>392</v>
      </c>
      <c r="R142" s="14">
        <v>42427</v>
      </c>
      <c r="S142" s="5"/>
      <c r="T142" s="5"/>
      <c r="U142" s="5"/>
      <c r="V142" s="14"/>
      <c r="W142" s="5"/>
      <c r="X142" s="5"/>
      <c r="Y142" s="5"/>
      <c r="Z142" s="5"/>
    </row>
    <row r="143" spans="1:261" s="11" customFormat="1" x14ac:dyDescent="0.3">
      <c r="A143" s="2">
        <v>5</v>
      </c>
      <c r="B143" s="2">
        <v>1</v>
      </c>
      <c r="C143" s="2" t="s">
        <v>370</v>
      </c>
      <c r="D143" s="2" t="s">
        <v>371</v>
      </c>
      <c r="E143" s="2" t="s">
        <v>372</v>
      </c>
      <c r="F143" s="2" t="s">
        <v>20</v>
      </c>
      <c r="G143" s="2" t="s">
        <v>20</v>
      </c>
      <c r="H143" s="2" t="s">
        <v>20</v>
      </c>
      <c r="I143" s="2" t="s">
        <v>20</v>
      </c>
      <c r="J143" s="2" t="s">
        <v>20</v>
      </c>
      <c r="K143" s="2" t="s">
        <v>20</v>
      </c>
      <c r="L143" s="2" t="s">
        <v>20</v>
      </c>
      <c r="M143" s="5" t="s">
        <v>362</v>
      </c>
      <c r="N143" s="14">
        <v>43050</v>
      </c>
      <c r="O143" s="5" t="s">
        <v>691</v>
      </c>
      <c r="P143" s="14">
        <v>43036</v>
      </c>
      <c r="Q143" s="5" t="s">
        <v>373</v>
      </c>
      <c r="R143" s="14">
        <v>42855</v>
      </c>
      <c r="S143" s="5"/>
      <c r="T143" s="5"/>
      <c r="U143" s="5" t="s">
        <v>374</v>
      </c>
      <c r="V143" s="14">
        <v>43015</v>
      </c>
      <c r="W143" s="5"/>
      <c r="X143" s="5"/>
      <c r="Y143" s="5"/>
      <c r="Z143" s="5"/>
    </row>
    <row r="144" spans="1:261" s="11" customFormat="1" x14ac:dyDescent="0.3">
      <c r="A144" s="5">
        <v>6</v>
      </c>
      <c r="B144" s="2">
        <v>2</v>
      </c>
      <c r="C144" s="2" t="s">
        <v>375</v>
      </c>
      <c r="D144" s="2" t="s">
        <v>376</v>
      </c>
      <c r="E144" s="2" t="s">
        <v>372</v>
      </c>
      <c r="F144" s="2" t="s">
        <v>20</v>
      </c>
      <c r="G144" s="2" t="s">
        <v>20</v>
      </c>
      <c r="H144" s="2" t="s">
        <v>20</v>
      </c>
      <c r="I144" s="2" t="s">
        <v>20</v>
      </c>
      <c r="J144" s="2" t="s">
        <v>20</v>
      </c>
      <c r="K144" s="2" t="s">
        <v>20</v>
      </c>
      <c r="L144" s="2" t="s">
        <v>20</v>
      </c>
      <c r="M144" s="5" t="s">
        <v>692</v>
      </c>
      <c r="N144" s="14">
        <v>43015</v>
      </c>
      <c r="O144" s="5"/>
      <c r="P144" s="5"/>
      <c r="Q144" s="5" t="s">
        <v>693</v>
      </c>
      <c r="R144" s="14">
        <v>42791</v>
      </c>
      <c r="S144" s="5"/>
      <c r="T144" s="5"/>
      <c r="U144" s="5"/>
      <c r="V144" s="5"/>
      <c r="W144" s="5"/>
      <c r="X144" s="5"/>
      <c r="Y144" s="5" t="s">
        <v>394</v>
      </c>
      <c r="Z144" s="14">
        <v>43001</v>
      </c>
    </row>
    <row r="145" spans="1:261" s="11" customFormat="1" x14ac:dyDescent="0.3">
      <c r="A145" s="2">
        <v>7</v>
      </c>
      <c r="B145" s="2">
        <v>3</v>
      </c>
      <c r="C145" s="2" t="s">
        <v>377</v>
      </c>
      <c r="D145" s="2" t="s">
        <v>378</v>
      </c>
      <c r="E145" s="2" t="s">
        <v>372</v>
      </c>
      <c r="F145" s="2" t="s">
        <v>20</v>
      </c>
      <c r="G145" s="2" t="s">
        <v>20</v>
      </c>
      <c r="H145" s="2" t="s">
        <v>20</v>
      </c>
      <c r="I145" s="2" t="s">
        <v>20</v>
      </c>
      <c r="J145" s="2" t="s">
        <v>20</v>
      </c>
      <c r="K145" s="2" t="s">
        <v>20</v>
      </c>
      <c r="L145" s="2" t="s">
        <v>20</v>
      </c>
      <c r="M145" s="5" t="s">
        <v>362</v>
      </c>
      <c r="N145" s="14">
        <v>43050</v>
      </c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1" s="11" customFormat="1" x14ac:dyDescent="0.3">
      <c r="A146" s="2">
        <v>8</v>
      </c>
      <c r="B146" s="2">
        <v>4</v>
      </c>
      <c r="C146" s="2" t="s">
        <v>379</v>
      </c>
      <c r="D146" s="2" t="s">
        <v>380</v>
      </c>
      <c r="E146" s="2" t="s">
        <v>372</v>
      </c>
      <c r="F146" s="2" t="s">
        <v>20</v>
      </c>
      <c r="G146" s="2" t="s">
        <v>20</v>
      </c>
      <c r="H146" s="2" t="s">
        <v>20</v>
      </c>
      <c r="I146" s="2" t="s">
        <v>20</v>
      </c>
      <c r="J146" s="2" t="s">
        <v>20</v>
      </c>
      <c r="K146" s="2" t="s">
        <v>70</v>
      </c>
      <c r="L146" s="2" t="s">
        <v>70</v>
      </c>
      <c r="M146" s="5" t="s">
        <v>381</v>
      </c>
      <c r="N146" s="14">
        <v>43050</v>
      </c>
      <c r="O146" s="5" t="s">
        <v>382</v>
      </c>
      <c r="P146" s="14">
        <v>42476</v>
      </c>
      <c r="Q146" s="5"/>
      <c r="R146" s="14"/>
      <c r="S146" s="5"/>
      <c r="T146" s="5"/>
      <c r="U146" s="5"/>
      <c r="V146" s="5"/>
      <c r="W146" s="5"/>
      <c r="X146" s="5"/>
      <c r="Y146" s="5"/>
      <c r="Z146" s="5"/>
    </row>
    <row r="147" spans="1:261" s="11" customFormat="1" x14ac:dyDescent="0.3">
      <c r="A147" s="5">
        <v>9</v>
      </c>
      <c r="B147" s="2">
        <v>5</v>
      </c>
      <c r="C147" s="2" t="s">
        <v>383</v>
      </c>
      <c r="D147" s="2" t="s">
        <v>384</v>
      </c>
      <c r="E147" s="2" t="s">
        <v>372</v>
      </c>
      <c r="F147" s="2" t="s">
        <v>20</v>
      </c>
      <c r="G147" s="2" t="s">
        <v>20</v>
      </c>
      <c r="H147" s="2" t="s">
        <v>20</v>
      </c>
      <c r="I147" s="2" t="s">
        <v>20</v>
      </c>
      <c r="J147" s="2" t="s">
        <v>20</v>
      </c>
      <c r="K147" s="2" t="s">
        <v>20</v>
      </c>
      <c r="L147" s="2" t="s">
        <v>20</v>
      </c>
      <c r="M147" s="5" t="s">
        <v>362</v>
      </c>
      <c r="N147" s="14">
        <v>43050</v>
      </c>
      <c r="O147" s="5" t="s">
        <v>385</v>
      </c>
      <c r="P147" s="14">
        <v>42420</v>
      </c>
      <c r="Q147" s="5" t="s">
        <v>386</v>
      </c>
      <c r="R147" s="14">
        <v>42427</v>
      </c>
      <c r="S147" s="5"/>
      <c r="T147" s="5"/>
      <c r="U147" s="5"/>
      <c r="V147" s="5"/>
      <c r="W147" s="5"/>
      <c r="X147" s="5"/>
      <c r="Y147" s="5"/>
      <c r="Z147" s="5"/>
    </row>
    <row r="148" spans="1:261" s="11" customFormat="1" x14ac:dyDescent="0.3">
      <c r="A148" s="2">
        <v>10</v>
      </c>
      <c r="B148" s="2">
        <v>6</v>
      </c>
      <c r="C148" s="2" t="s">
        <v>387</v>
      </c>
      <c r="D148" s="2" t="s">
        <v>388</v>
      </c>
      <c r="E148" s="2" t="s">
        <v>372</v>
      </c>
      <c r="F148" s="2" t="s">
        <v>20</v>
      </c>
      <c r="G148" s="2" t="s">
        <v>20</v>
      </c>
      <c r="H148" s="2" t="s">
        <v>20</v>
      </c>
      <c r="I148" s="2" t="s">
        <v>20</v>
      </c>
      <c r="J148" s="2" t="s">
        <v>20</v>
      </c>
      <c r="K148" s="2" t="s">
        <v>20</v>
      </c>
      <c r="L148" s="2" t="s">
        <v>20</v>
      </c>
      <c r="M148" s="5" t="s">
        <v>694</v>
      </c>
      <c r="N148" s="14">
        <v>43050</v>
      </c>
      <c r="O148" s="5" t="s">
        <v>389</v>
      </c>
      <c r="P148" s="14">
        <v>42514</v>
      </c>
      <c r="Q148" s="5"/>
      <c r="R148" s="5"/>
      <c r="S148" s="5"/>
      <c r="T148" s="5"/>
      <c r="U148" s="5" t="s">
        <v>374</v>
      </c>
      <c r="V148" s="14">
        <v>42665</v>
      </c>
      <c r="W148" s="5"/>
      <c r="X148" s="5"/>
      <c r="Y148" s="5"/>
      <c r="Z148" s="5"/>
    </row>
    <row r="149" spans="1:261" s="11" customFormat="1" x14ac:dyDescent="0.3">
      <c r="A149" s="2">
        <v>11</v>
      </c>
      <c r="B149" s="2">
        <v>7</v>
      </c>
      <c r="C149" s="2" t="s">
        <v>390</v>
      </c>
      <c r="D149" s="2" t="s">
        <v>391</v>
      </c>
      <c r="E149" s="2" t="s">
        <v>372</v>
      </c>
      <c r="F149" s="2" t="s">
        <v>20</v>
      </c>
      <c r="G149" s="2" t="s">
        <v>20</v>
      </c>
      <c r="H149" s="2" t="s">
        <v>20</v>
      </c>
      <c r="I149" s="2" t="s">
        <v>20</v>
      </c>
      <c r="J149" s="2" t="s">
        <v>20</v>
      </c>
      <c r="K149" s="2" t="s">
        <v>20</v>
      </c>
      <c r="L149" s="2" t="s">
        <v>20</v>
      </c>
      <c r="M149" s="5" t="s">
        <v>362</v>
      </c>
      <c r="N149" s="14">
        <v>43050</v>
      </c>
      <c r="O149" s="5" t="s">
        <v>362</v>
      </c>
      <c r="P149" s="14">
        <v>43050</v>
      </c>
      <c r="Q149" s="5" t="s">
        <v>44</v>
      </c>
      <c r="R149" s="14">
        <v>42882</v>
      </c>
      <c r="S149" s="5" t="s">
        <v>531</v>
      </c>
      <c r="T149" s="14">
        <v>42819</v>
      </c>
      <c r="U149" s="5" t="s">
        <v>695</v>
      </c>
      <c r="V149" s="14">
        <v>43043</v>
      </c>
      <c r="W149" s="5" t="s">
        <v>696</v>
      </c>
      <c r="X149" s="14">
        <v>43043</v>
      </c>
      <c r="Y149" s="5" t="s">
        <v>697</v>
      </c>
      <c r="Z149" s="14">
        <v>43049</v>
      </c>
    </row>
    <row r="150" spans="1:261" s="11" customFormat="1" x14ac:dyDescent="0.3">
      <c r="A150" s="5">
        <v>12</v>
      </c>
      <c r="B150" s="2">
        <v>8</v>
      </c>
      <c r="C150" s="2" t="s">
        <v>395</v>
      </c>
      <c r="D150" s="2" t="s">
        <v>396</v>
      </c>
      <c r="E150" s="2" t="s">
        <v>372</v>
      </c>
      <c r="F150" s="2" t="s">
        <v>20</v>
      </c>
      <c r="G150" s="2" t="s">
        <v>20</v>
      </c>
      <c r="H150" s="2" t="s">
        <v>20</v>
      </c>
      <c r="I150" s="2" t="s">
        <v>20</v>
      </c>
      <c r="J150" s="2" t="s">
        <v>20</v>
      </c>
      <c r="K150" s="2" t="s">
        <v>20</v>
      </c>
      <c r="L150" s="2" t="s">
        <v>20</v>
      </c>
      <c r="M150" s="5" t="s">
        <v>362</v>
      </c>
      <c r="N150" s="14">
        <v>43050</v>
      </c>
      <c r="O150" s="5" t="s">
        <v>362</v>
      </c>
      <c r="P150" s="14">
        <v>43050</v>
      </c>
      <c r="Q150" s="5" t="s">
        <v>373</v>
      </c>
      <c r="R150" s="14">
        <v>42855</v>
      </c>
      <c r="S150" s="5"/>
      <c r="T150" s="5"/>
      <c r="U150" s="5" t="s">
        <v>374</v>
      </c>
      <c r="V150" s="14">
        <v>43015</v>
      </c>
      <c r="W150" s="5" t="s">
        <v>698</v>
      </c>
      <c r="X150" s="14">
        <v>43015</v>
      </c>
      <c r="Y150" s="5" t="s">
        <v>394</v>
      </c>
      <c r="Z150" s="14">
        <v>43001</v>
      </c>
    </row>
    <row r="151" spans="1:261" s="11" customFormat="1" x14ac:dyDescent="0.3">
      <c r="A151" s="2">
        <v>13</v>
      </c>
      <c r="B151" s="2">
        <v>9</v>
      </c>
      <c r="C151" s="2" t="s">
        <v>397</v>
      </c>
      <c r="D151" s="2" t="s">
        <v>398</v>
      </c>
      <c r="E151" s="2" t="s">
        <v>372</v>
      </c>
      <c r="F151" s="2" t="s">
        <v>20</v>
      </c>
      <c r="G151" s="2" t="s">
        <v>20</v>
      </c>
      <c r="H151" s="2" t="s">
        <v>20</v>
      </c>
      <c r="I151" s="2" t="s">
        <v>20</v>
      </c>
      <c r="J151" s="2" t="s">
        <v>20</v>
      </c>
      <c r="K151" s="2" t="s">
        <v>70</v>
      </c>
      <c r="L151" s="2" t="s">
        <v>70</v>
      </c>
      <c r="M151" s="5" t="s">
        <v>362</v>
      </c>
      <c r="N151" s="14">
        <v>43050</v>
      </c>
      <c r="O151" s="5" t="s">
        <v>399</v>
      </c>
      <c r="P151" s="14">
        <v>42434</v>
      </c>
      <c r="Q151" s="5" t="s">
        <v>386</v>
      </c>
      <c r="R151" s="14">
        <v>42777</v>
      </c>
      <c r="S151" s="5"/>
      <c r="T151" s="5"/>
      <c r="U151" s="5"/>
      <c r="V151" s="5"/>
      <c r="W151" s="5"/>
      <c r="X151" s="5"/>
      <c r="Y151" s="5"/>
      <c r="Z151" s="5"/>
    </row>
    <row r="152" spans="1:261" s="11" customFormat="1" x14ac:dyDescent="0.3">
      <c r="A152" s="2">
        <v>14</v>
      </c>
      <c r="B152" s="2">
        <v>10</v>
      </c>
      <c r="C152" s="2" t="s">
        <v>400</v>
      </c>
      <c r="D152" s="2" t="s">
        <v>401</v>
      </c>
      <c r="E152" s="2" t="s">
        <v>372</v>
      </c>
      <c r="F152" s="2" t="s">
        <v>20</v>
      </c>
      <c r="G152" s="2" t="s">
        <v>20</v>
      </c>
      <c r="H152" s="2" t="s">
        <v>20</v>
      </c>
      <c r="I152" s="2" t="s">
        <v>20</v>
      </c>
      <c r="J152" s="2" t="s">
        <v>20</v>
      </c>
      <c r="K152" s="2" t="s">
        <v>20</v>
      </c>
      <c r="L152" s="2" t="s">
        <v>20</v>
      </c>
      <c r="M152" s="5" t="s">
        <v>362</v>
      </c>
      <c r="N152" s="14">
        <v>43050</v>
      </c>
      <c r="O152" s="5"/>
      <c r="P152" s="5"/>
      <c r="Q152" s="5" t="s">
        <v>386</v>
      </c>
      <c r="R152" s="14">
        <v>42777</v>
      </c>
      <c r="S152" s="5"/>
      <c r="T152" s="5"/>
      <c r="U152" s="5"/>
      <c r="V152" s="5"/>
      <c r="W152" s="5"/>
      <c r="X152" s="5"/>
      <c r="Y152" s="5"/>
      <c r="Z152" s="5"/>
    </row>
    <row r="153" spans="1:261" s="11" customFormat="1" x14ac:dyDescent="0.3">
      <c r="A153" s="5">
        <v>15</v>
      </c>
      <c r="B153" s="2">
        <v>11</v>
      </c>
      <c r="C153" s="2" t="s">
        <v>402</v>
      </c>
      <c r="D153" s="2" t="s">
        <v>403</v>
      </c>
      <c r="E153" s="2" t="s">
        <v>372</v>
      </c>
      <c r="F153" s="2" t="s">
        <v>20</v>
      </c>
      <c r="G153" s="2" t="s">
        <v>20</v>
      </c>
      <c r="H153" s="2" t="s">
        <v>20</v>
      </c>
      <c r="I153" s="2" t="s">
        <v>20</v>
      </c>
      <c r="J153" s="2" t="s">
        <v>20</v>
      </c>
      <c r="K153" s="2" t="s">
        <v>20</v>
      </c>
      <c r="L153" s="2" t="s">
        <v>20</v>
      </c>
      <c r="M153" s="5" t="s">
        <v>362</v>
      </c>
      <c r="N153" s="14">
        <v>43050</v>
      </c>
      <c r="O153" s="5" t="s">
        <v>691</v>
      </c>
      <c r="P153" s="14">
        <v>43036</v>
      </c>
      <c r="Q153" s="5" t="s">
        <v>386</v>
      </c>
      <c r="R153" s="14">
        <v>42777</v>
      </c>
      <c r="S153" s="5"/>
      <c r="T153" s="5"/>
      <c r="U153" s="5"/>
      <c r="V153" s="5"/>
      <c r="W153" s="5" t="s">
        <v>698</v>
      </c>
      <c r="X153" s="14">
        <v>43015</v>
      </c>
      <c r="Y153" s="5"/>
      <c r="Z153" s="5"/>
    </row>
    <row r="154" spans="1:261" s="11" customFormat="1" x14ac:dyDescent="0.3">
      <c r="A154" s="2">
        <v>16</v>
      </c>
      <c r="B154" s="2">
        <v>12</v>
      </c>
      <c r="C154" s="2" t="s">
        <v>404</v>
      </c>
      <c r="D154" s="2" t="s">
        <v>405</v>
      </c>
      <c r="E154" s="2" t="s">
        <v>372</v>
      </c>
      <c r="F154" s="2" t="s">
        <v>20</v>
      </c>
      <c r="G154" s="2" t="s">
        <v>20</v>
      </c>
      <c r="H154" s="2" t="s">
        <v>20</v>
      </c>
      <c r="I154" s="2" t="s">
        <v>20</v>
      </c>
      <c r="J154" s="2" t="s">
        <v>20</v>
      </c>
      <c r="K154" s="2" t="s">
        <v>20</v>
      </c>
      <c r="L154" s="2" t="s">
        <v>20</v>
      </c>
      <c r="M154" s="5" t="s">
        <v>362</v>
      </c>
      <c r="N154" s="14">
        <v>43050</v>
      </c>
      <c r="O154" s="5" t="s">
        <v>691</v>
      </c>
      <c r="P154" s="14">
        <v>43036</v>
      </c>
      <c r="Q154" s="5" t="s">
        <v>386</v>
      </c>
      <c r="R154" s="14">
        <v>42427</v>
      </c>
      <c r="S154" s="5"/>
      <c r="T154" s="5"/>
      <c r="U154" s="5"/>
      <c r="V154" s="14"/>
      <c r="W154" s="5"/>
      <c r="X154" s="5"/>
      <c r="Y154" s="5"/>
      <c r="Z154" s="5"/>
    </row>
    <row r="155" spans="1:261" s="11" customFormat="1" x14ac:dyDescent="0.3">
      <c r="A155" s="2">
        <v>17</v>
      </c>
      <c r="B155" s="2">
        <v>13</v>
      </c>
      <c r="C155" s="2" t="s">
        <v>406</v>
      </c>
      <c r="D155" s="2" t="s">
        <v>407</v>
      </c>
      <c r="E155" s="2" t="s">
        <v>372</v>
      </c>
      <c r="F155" s="2" t="s">
        <v>20</v>
      </c>
      <c r="G155" s="2" t="s">
        <v>20</v>
      </c>
      <c r="H155" s="2" t="s">
        <v>20</v>
      </c>
      <c r="I155" s="2" t="s">
        <v>20</v>
      </c>
      <c r="J155" s="2" t="s">
        <v>20</v>
      </c>
      <c r="K155" s="2" t="s">
        <v>20</v>
      </c>
      <c r="L155" s="2" t="s">
        <v>20</v>
      </c>
      <c r="M155" s="5" t="s">
        <v>362</v>
      </c>
      <c r="N155" s="14">
        <v>43050</v>
      </c>
      <c r="O155" s="5" t="s">
        <v>362</v>
      </c>
      <c r="P155" s="14">
        <v>43050</v>
      </c>
      <c r="Q155" s="5" t="s">
        <v>373</v>
      </c>
      <c r="R155" s="14">
        <v>42855</v>
      </c>
      <c r="S155" s="5"/>
      <c r="T155" s="5"/>
      <c r="U155" s="5" t="s">
        <v>695</v>
      </c>
      <c r="V155" s="14">
        <v>43043</v>
      </c>
      <c r="W155" s="5" t="s">
        <v>698</v>
      </c>
      <c r="X155" s="14">
        <v>43015</v>
      </c>
      <c r="Y155" s="5" t="s">
        <v>394</v>
      </c>
      <c r="Z155" s="14">
        <v>43001</v>
      </c>
    </row>
    <row r="156" spans="1:261" s="11" customFormat="1" x14ac:dyDescent="0.3">
      <c r="A156" s="5">
        <v>18</v>
      </c>
      <c r="B156" s="2">
        <v>14</v>
      </c>
      <c r="C156" s="2" t="s">
        <v>408</v>
      </c>
      <c r="D156" s="2" t="s">
        <v>409</v>
      </c>
      <c r="E156" s="2" t="s">
        <v>372</v>
      </c>
      <c r="F156" s="2" t="s">
        <v>20</v>
      </c>
      <c r="G156" s="2" t="s">
        <v>20</v>
      </c>
      <c r="H156" s="2" t="s">
        <v>20</v>
      </c>
      <c r="I156" s="2" t="s">
        <v>20</v>
      </c>
      <c r="J156" s="2" t="s">
        <v>20</v>
      </c>
      <c r="K156" s="2" t="s">
        <v>20</v>
      </c>
      <c r="L156" s="2" t="s">
        <v>20</v>
      </c>
      <c r="M156" s="5" t="s">
        <v>362</v>
      </c>
      <c r="N156" s="14">
        <v>43050</v>
      </c>
      <c r="O156" s="5" t="s">
        <v>691</v>
      </c>
      <c r="P156" s="14">
        <v>43036</v>
      </c>
      <c r="Q156" s="5"/>
      <c r="R156" s="5"/>
      <c r="S156" s="5"/>
      <c r="T156" s="5"/>
      <c r="U156" s="5" t="s">
        <v>374</v>
      </c>
      <c r="V156" s="14">
        <v>43015</v>
      </c>
      <c r="W156" s="5"/>
      <c r="X156" s="5"/>
      <c r="Y156" s="5"/>
      <c r="Z156" s="5"/>
    </row>
    <row r="157" spans="1:261" s="11" customFormat="1" x14ac:dyDescent="0.3">
      <c r="A157" s="2">
        <v>19</v>
      </c>
      <c r="B157" s="2">
        <v>15</v>
      </c>
      <c r="C157" s="2" t="s">
        <v>410</v>
      </c>
      <c r="D157" s="2" t="s">
        <v>411</v>
      </c>
      <c r="E157" s="2" t="s">
        <v>372</v>
      </c>
      <c r="F157" s="2" t="s">
        <v>20</v>
      </c>
      <c r="G157" s="2" t="s">
        <v>20</v>
      </c>
      <c r="H157" s="2" t="s">
        <v>20</v>
      </c>
      <c r="I157" s="2" t="s">
        <v>20</v>
      </c>
      <c r="J157" s="2" t="s">
        <v>20</v>
      </c>
      <c r="K157" s="2" t="s">
        <v>20</v>
      </c>
      <c r="L157" s="2" t="s">
        <v>20</v>
      </c>
      <c r="M157" s="5" t="s">
        <v>362</v>
      </c>
      <c r="N157" s="14">
        <v>43050</v>
      </c>
      <c r="O157" s="5" t="s">
        <v>691</v>
      </c>
      <c r="P157" s="14">
        <v>43036</v>
      </c>
      <c r="Q157" s="5" t="s">
        <v>44</v>
      </c>
      <c r="R157" s="14">
        <v>42882</v>
      </c>
      <c r="S157" s="5"/>
      <c r="T157" s="5"/>
      <c r="U157" s="5" t="s">
        <v>374</v>
      </c>
      <c r="V157" s="14">
        <v>43015</v>
      </c>
      <c r="W157" s="5" t="s">
        <v>393</v>
      </c>
      <c r="X157" s="14">
        <v>43015</v>
      </c>
      <c r="Y157" s="5" t="s">
        <v>394</v>
      </c>
      <c r="Z157" s="14">
        <v>43001</v>
      </c>
    </row>
    <row r="158" spans="1:261" s="11" customFormat="1" x14ac:dyDescent="0.3">
      <c r="A158" s="2">
        <v>20</v>
      </c>
      <c r="B158" s="2">
        <v>16</v>
      </c>
      <c r="C158" s="2" t="s">
        <v>412</v>
      </c>
      <c r="D158" s="2" t="s">
        <v>413</v>
      </c>
      <c r="E158" s="2" t="s">
        <v>372</v>
      </c>
      <c r="F158" s="2" t="s">
        <v>20</v>
      </c>
      <c r="G158" s="2" t="s">
        <v>20</v>
      </c>
      <c r="H158" s="2" t="s">
        <v>20</v>
      </c>
      <c r="I158" s="2" t="s">
        <v>20</v>
      </c>
      <c r="J158" s="2" t="s">
        <v>20</v>
      </c>
      <c r="K158" s="2" t="s">
        <v>20</v>
      </c>
      <c r="L158" s="2" t="s">
        <v>20</v>
      </c>
      <c r="M158" s="5" t="s">
        <v>362</v>
      </c>
      <c r="N158" s="14">
        <v>43050</v>
      </c>
      <c r="O158" s="5" t="s">
        <v>362</v>
      </c>
      <c r="P158" s="14">
        <v>43050</v>
      </c>
      <c r="Q158" s="5" t="s">
        <v>373</v>
      </c>
      <c r="R158" s="14">
        <v>42484</v>
      </c>
      <c r="S158" s="5"/>
      <c r="T158" s="5"/>
      <c r="U158" s="5" t="s">
        <v>374</v>
      </c>
      <c r="V158" s="14">
        <v>43015</v>
      </c>
      <c r="W158" s="5" t="s">
        <v>393</v>
      </c>
      <c r="X158" s="14">
        <v>43015</v>
      </c>
      <c r="Y158" s="5" t="s">
        <v>394</v>
      </c>
      <c r="Z158" s="14">
        <v>43001</v>
      </c>
    </row>
    <row r="159" spans="1:261" s="11" customFormat="1" x14ac:dyDescent="0.3">
      <c r="A159" s="5">
        <v>21</v>
      </c>
      <c r="B159" s="2">
        <v>17</v>
      </c>
      <c r="C159" s="2" t="s">
        <v>414</v>
      </c>
      <c r="D159" s="2" t="s">
        <v>415</v>
      </c>
      <c r="E159" s="2" t="s">
        <v>372</v>
      </c>
      <c r="F159" s="2" t="s">
        <v>20</v>
      </c>
      <c r="G159" s="2" t="s">
        <v>20</v>
      </c>
      <c r="H159" s="2" t="s">
        <v>20</v>
      </c>
      <c r="I159" s="2" t="s">
        <v>70</v>
      </c>
      <c r="J159" s="2" t="s">
        <v>71</v>
      </c>
      <c r="K159" s="2" t="s">
        <v>88</v>
      </c>
      <c r="L159" s="2" t="s">
        <v>88</v>
      </c>
      <c r="M159" s="5" t="s">
        <v>694</v>
      </c>
      <c r="N159" s="14">
        <v>43050</v>
      </c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1" s="51" customFormat="1" x14ac:dyDescent="0.3">
      <c r="A160" s="2">
        <v>1</v>
      </c>
      <c r="B160" s="17">
        <v>1</v>
      </c>
      <c r="C160" s="2" t="s">
        <v>720</v>
      </c>
      <c r="D160" s="17" t="s">
        <v>721</v>
      </c>
      <c r="E160" s="17" t="s">
        <v>722</v>
      </c>
      <c r="F160" s="2" t="s">
        <v>723</v>
      </c>
      <c r="G160" s="5" t="s">
        <v>88</v>
      </c>
      <c r="H160" s="5" t="s">
        <v>88</v>
      </c>
      <c r="I160" s="5" t="s">
        <v>88</v>
      </c>
      <c r="J160" s="5" t="s">
        <v>88</v>
      </c>
      <c r="K160" s="5" t="s">
        <v>88</v>
      </c>
      <c r="L160" s="5" t="s">
        <v>88</v>
      </c>
      <c r="M160" s="17" t="s">
        <v>724</v>
      </c>
      <c r="N160" s="14">
        <v>43015</v>
      </c>
      <c r="O160" s="5"/>
      <c r="P160" s="5"/>
      <c r="Q160" s="53"/>
      <c r="R160" s="53"/>
      <c r="S160" s="56"/>
      <c r="T160" s="53"/>
      <c r="U160" s="12"/>
      <c r="V160" s="12"/>
      <c r="W160" s="53"/>
      <c r="X160" s="12"/>
      <c r="Y160" s="53"/>
      <c r="Z160" s="53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  <c r="DX160" s="12"/>
      <c r="DY160" s="12"/>
      <c r="DZ160" s="12"/>
      <c r="EA160" s="12"/>
      <c r="EB160" s="12"/>
      <c r="EC160" s="12"/>
      <c r="ED160" s="12"/>
      <c r="EE160" s="12"/>
      <c r="EF160" s="12"/>
      <c r="EG160" s="12"/>
      <c r="EH160" s="12"/>
      <c r="EI160" s="12"/>
      <c r="EJ160" s="12"/>
      <c r="EK160" s="12"/>
      <c r="EL160" s="12"/>
      <c r="EM160" s="12"/>
      <c r="EN160" s="12"/>
      <c r="EO160" s="12"/>
      <c r="EP160" s="12"/>
      <c r="EQ160" s="12"/>
      <c r="ER160" s="12"/>
      <c r="ES160" s="12"/>
      <c r="ET160" s="12"/>
      <c r="EU160" s="12"/>
      <c r="EV160" s="12"/>
      <c r="EW160" s="12"/>
      <c r="EX160" s="12"/>
      <c r="EY160" s="12"/>
      <c r="EZ160" s="12"/>
      <c r="FA160" s="12"/>
      <c r="FB160" s="12"/>
      <c r="FC160" s="12"/>
      <c r="FD160" s="12"/>
      <c r="FE160" s="12"/>
      <c r="FF160" s="12"/>
      <c r="FG160" s="12"/>
      <c r="FH160" s="12"/>
      <c r="FI160" s="12"/>
      <c r="FJ160" s="12"/>
      <c r="FK160" s="12"/>
      <c r="FL160" s="12"/>
      <c r="FM160" s="12"/>
      <c r="FN160" s="12"/>
      <c r="FO160" s="12"/>
      <c r="FP160" s="12"/>
      <c r="FQ160" s="12"/>
      <c r="FR160" s="12"/>
      <c r="FS160" s="12"/>
      <c r="FT160" s="12"/>
      <c r="FU160" s="12"/>
      <c r="FV160" s="12"/>
      <c r="FW160" s="12"/>
      <c r="FX160" s="12"/>
      <c r="FY160" s="12"/>
      <c r="FZ160" s="12"/>
      <c r="GA160" s="12"/>
      <c r="GB160" s="12"/>
      <c r="GC160" s="12"/>
      <c r="GD160" s="12"/>
      <c r="GE160" s="12"/>
      <c r="GF160" s="12"/>
      <c r="GG160" s="12"/>
      <c r="GH160" s="12"/>
      <c r="GI160" s="12"/>
      <c r="GJ160" s="12"/>
      <c r="GK160" s="12"/>
      <c r="GL160" s="12"/>
      <c r="GM160" s="12"/>
      <c r="GN160" s="12"/>
      <c r="GO160" s="12"/>
      <c r="GP160" s="12"/>
      <c r="GQ160" s="12"/>
      <c r="GR160" s="12"/>
      <c r="GS160" s="12"/>
      <c r="GT160" s="12"/>
      <c r="GU160" s="12"/>
      <c r="GV160" s="12"/>
      <c r="GW160" s="12"/>
      <c r="GX160" s="12"/>
      <c r="GY160" s="12"/>
      <c r="GZ160" s="12"/>
      <c r="HA160" s="12"/>
      <c r="HB160" s="12"/>
      <c r="HC160" s="12"/>
      <c r="HD160" s="12"/>
      <c r="HE160" s="12"/>
      <c r="HF160" s="12"/>
      <c r="HG160" s="12"/>
      <c r="HH160" s="12"/>
      <c r="HI160" s="12"/>
      <c r="HJ160" s="12"/>
      <c r="HK160" s="12"/>
      <c r="HL160" s="12"/>
      <c r="HM160" s="12"/>
      <c r="HN160" s="12"/>
      <c r="HO160" s="12"/>
      <c r="HP160" s="12"/>
      <c r="HQ160" s="12"/>
      <c r="HR160" s="12"/>
      <c r="HS160" s="12"/>
      <c r="HT160" s="12"/>
      <c r="HU160" s="12"/>
      <c r="HV160" s="12"/>
      <c r="HW160" s="12"/>
      <c r="HX160" s="12"/>
      <c r="HY160" s="12"/>
      <c r="HZ160" s="12"/>
      <c r="IA160" s="12"/>
      <c r="IB160" s="12"/>
      <c r="IC160" s="12"/>
      <c r="ID160" s="12"/>
      <c r="IE160" s="12"/>
      <c r="IF160" s="12"/>
      <c r="IG160" s="12"/>
      <c r="IH160" s="12"/>
      <c r="II160" s="12"/>
      <c r="IJ160" s="12"/>
      <c r="IK160" s="12"/>
      <c r="IL160" s="12"/>
      <c r="IM160" s="12"/>
      <c r="IN160" s="12"/>
      <c r="IO160" s="12"/>
      <c r="IP160" s="12"/>
      <c r="IQ160" s="12"/>
      <c r="IR160" s="12"/>
      <c r="IS160" s="12"/>
      <c r="IT160" s="12"/>
      <c r="IU160" s="12"/>
      <c r="IV160" s="12"/>
      <c r="IW160" s="12"/>
      <c r="IX160" s="12"/>
      <c r="IY160" s="12"/>
      <c r="IZ160" s="12"/>
      <c r="JA160" s="12"/>
    </row>
    <row r="161" spans="1:261" s="51" customFormat="1" x14ac:dyDescent="0.3">
      <c r="A161" s="51">
        <v>2</v>
      </c>
      <c r="B161" s="2">
        <v>1</v>
      </c>
      <c r="C161" s="2" t="s">
        <v>422</v>
      </c>
      <c r="D161" s="5" t="s">
        <v>423</v>
      </c>
      <c r="E161" s="5" t="s">
        <v>424</v>
      </c>
      <c r="F161" s="2" t="s">
        <v>20</v>
      </c>
      <c r="G161" s="2" t="s">
        <v>20</v>
      </c>
      <c r="H161" s="2" t="s">
        <v>20</v>
      </c>
      <c r="I161" s="2" t="s">
        <v>20</v>
      </c>
      <c r="J161" s="2" t="s">
        <v>20</v>
      </c>
      <c r="K161" s="2" t="s">
        <v>20</v>
      </c>
      <c r="L161" s="2" t="s">
        <v>20</v>
      </c>
      <c r="M161" s="2" t="s">
        <v>709</v>
      </c>
      <c r="N161" s="3">
        <v>42784</v>
      </c>
      <c r="O161" s="2" t="s">
        <v>369</v>
      </c>
      <c r="P161" s="3" t="s">
        <v>369</v>
      </c>
      <c r="Q161" s="2"/>
      <c r="R161" s="2"/>
      <c r="S161" s="15"/>
      <c r="T161" s="5"/>
      <c r="U161" s="2"/>
      <c r="V161" s="2"/>
      <c r="W161" s="2"/>
      <c r="X161" s="5"/>
      <c r="Y161" s="2"/>
      <c r="Z161" s="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  <c r="DX161" s="12"/>
      <c r="DY161" s="12"/>
      <c r="DZ161" s="12"/>
      <c r="EA161" s="12"/>
      <c r="EB161" s="12"/>
      <c r="EC161" s="12"/>
      <c r="ED161" s="12"/>
      <c r="EE161" s="12"/>
      <c r="EF161" s="12"/>
      <c r="EG161" s="12"/>
      <c r="EH161" s="12"/>
      <c r="EI161" s="12"/>
      <c r="EJ161" s="12"/>
      <c r="EK161" s="12"/>
      <c r="EL161" s="12"/>
      <c r="EM161" s="12"/>
      <c r="EN161" s="12"/>
      <c r="EO161" s="12"/>
      <c r="EP161" s="12"/>
      <c r="EQ161" s="12"/>
      <c r="ER161" s="12"/>
      <c r="ES161" s="12"/>
      <c r="ET161" s="12"/>
      <c r="EU161" s="12"/>
      <c r="EV161" s="12"/>
      <c r="EW161" s="12"/>
      <c r="EX161" s="12"/>
      <c r="EY161" s="12"/>
      <c r="EZ161" s="12"/>
      <c r="FA161" s="12"/>
      <c r="FB161" s="12"/>
      <c r="FC161" s="12"/>
      <c r="FD161" s="12"/>
      <c r="FE161" s="12"/>
      <c r="FF161" s="12"/>
      <c r="FG161" s="12"/>
      <c r="FH161" s="12"/>
      <c r="FI161" s="12"/>
      <c r="FJ161" s="12"/>
      <c r="FK161" s="12"/>
      <c r="FL161" s="12"/>
      <c r="FM161" s="12"/>
      <c r="FN161" s="12"/>
      <c r="FO161" s="12"/>
      <c r="FP161" s="12"/>
      <c r="FQ161" s="12"/>
      <c r="FR161" s="12"/>
      <c r="FS161" s="12"/>
      <c r="FT161" s="12"/>
      <c r="FU161" s="12"/>
      <c r="FV161" s="12"/>
      <c r="FW161" s="12"/>
      <c r="FX161" s="12"/>
      <c r="FY161" s="12"/>
      <c r="FZ161" s="12"/>
      <c r="GA161" s="12"/>
      <c r="GB161" s="12"/>
      <c r="GC161" s="12"/>
      <c r="GD161" s="12"/>
      <c r="GE161" s="12"/>
      <c r="GF161" s="12"/>
      <c r="GG161" s="12"/>
      <c r="GH161" s="12"/>
      <c r="GI161" s="12"/>
      <c r="GJ161" s="12"/>
      <c r="GK161" s="12"/>
      <c r="GL161" s="12"/>
      <c r="GM161" s="12"/>
      <c r="GN161" s="12"/>
      <c r="GO161" s="12"/>
      <c r="GP161" s="12"/>
      <c r="GQ161" s="12"/>
      <c r="GR161" s="12"/>
      <c r="GS161" s="12"/>
      <c r="GT161" s="12"/>
      <c r="GU161" s="12"/>
      <c r="GV161" s="12"/>
      <c r="GW161" s="12"/>
      <c r="GX161" s="12"/>
      <c r="GY161" s="12"/>
      <c r="GZ161" s="12"/>
      <c r="HA161" s="12"/>
      <c r="HB161" s="12"/>
      <c r="HC161" s="12"/>
      <c r="HD161" s="12"/>
      <c r="HE161" s="12"/>
      <c r="HF161" s="12"/>
      <c r="HG161" s="12"/>
      <c r="HH161" s="12"/>
      <c r="HI161" s="12"/>
      <c r="HJ161" s="12"/>
      <c r="HK161" s="12"/>
      <c r="HL161" s="12"/>
      <c r="HM161" s="12"/>
      <c r="HN161" s="12"/>
      <c r="HO161" s="12"/>
      <c r="HP161" s="12"/>
      <c r="HQ161" s="12"/>
      <c r="HR161" s="12"/>
      <c r="HS161" s="12"/>
      <c r="HT161" s="12"/>
      <c r="HU161" s="12"/>
      <c r="HV161" s="12"/>
      <c r="HW161" s="12"/>
      <c r="HX161" s="12"/>
      <c r="HY161" s="12"/>
      <c r="HZ161" s="12"/>
      <c r="IA161" s="12"/>
      <c r="IB161" s="12"/>
      <c r="IC161" s="12"/>
      <c r="ID161" s="12"/>
      <c r="IE161" s="12"/>
      <c r="IF161" s="12"/>
      <c r="IG161" s="12"/>
      <c r="IH161" s="12"/>
      <c r="II161" s="12"/>
      <c r="IJ161" s="12"/>
      <c r="IK161" s="12"/>
      <c r="IL161" s="12"/>
      <c r="IM161" s="12"/>
      <c r="IN161" s="12"/>
      <c r="IO161" s="12"/>
      <c r="IP161" s="12"/>
      <c r="IQ161" s="12"/>
      <c r="IR161" s="12"/>
      <c r="IS161" s="12"/>
      <c r="IT161" s="12"/>
      <c r="IU161" s="12"/>
      <c r="IV161" s="12"/>
      <c r="IW161" s="12"/>
      <c r="IX161" s="12"/>
      <c r="IY161" s="12"/>
      <c r="IZ161" s="12"/>
      <c r="JA161" s="12"/>
    </row>
    <row r="162" spans="1:261" s="51" customFormat="1" x14ac:dyDescent="0.3">
      <c r="A162" s="51">
        <v>3</v>
      </c>
      <c r="B162" s="2">
        <v>2</v>
      </c>
      <c r="C162" s="2" t="s">
        <v>425</v>
      </c>
      <c r="D162" s="5" t="s">
        <v>426</v>
      </c>
      <c r="E162" s="5" t="s">
        <v>424</v>
      </c>
      <c r="F162" s="2" t="s">
        <v>20</v>
      </c>
      <c r="G162" s="2" t="s">
        <v>20</v>
      </c>
      <c r="H162" s="2" t="s">
        <v>20</v>
      </c>
      <c r="I162" s="2" t="s">
        <v>20</v>
      </c>
      <c r="J162" s="2" t="s">
        <v>20</v>
      </c>
      <c r="K162" s="2" t="s">
        <v>20</v>
      </c>
      <c r="L162" s="2" t="s">
        <v>20</v>
      </c>
      <c r="M162" s="2" t="s">
        <v>709</v>
      </c>
      <c r="N162" s="3">
        <v>42784</v>
      </c>
      <c r="O162" s="2" t="s">
        <v>710</v>
      </c>
      <c r="P162" s="3">
        <v>43008</v>
      </c>
      <c r="Q162" s="2"/>
      <c r="R162" s="2"/>
      <c r="S162" s="15"/>
      <c r="T162" s="5"/>
      <c r="U162" s="2"/>
      <c r="V162" s="2"/>
      <c r="W162" s="2"/>
      <c r="X162" s="5"/>
      <c r="Y162" s="2"/>
      <c r="Z162" s="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  <c r="DX162" s="12"/>
      <c r="DY162" s="12"/>
      <c r="DZ162" s="12"/>
      <c r="EA162" s="12"/>
      <c r="EB162" s="12"/>
      <c r="EC162" s="12"/>
      <c r="ED162" s="12"/>
      <c r="EE162" s="12"/>
      <c r="EF162" s="12"/>
      <c r="EG162" s="12"/>
      <c r="EH162" s="12"/>
      <c r="EI162" s="12"/>
      <c r="EJ162" s="12"/>
      <c r="EK162" s="12"/>
      <c r="EL162" s="12"/>
      <c r="EM162" s="12"/>
      <c r="EN162" s="12"/>
      <c r="EO162" s="12"/>
      <c r="EP162" s="12"/>
      <c r="EQ162" s="12"/>
      <c r="ER162" s="12"/>
      <c r="ES162" s="12"/>
      <c r="ET162" s="12"/>
      <c r="EU162" s="12"/>
      <c r="EV162" s="12"/>
      <c r="EW162" s="12"/>
      <c r="EX162" s="12"/>
      <c r="EY162" s="12"/>
      <c r="EZ162" s="12"/>
      <c r="FA162" s="12"/>
      <c r="FB162" s="12"/>
      <c r="FC162" s="12"/>
      <c r="FD162" s="12"/>
      <c r="FE162" s="12"/>
      <c r="FF162" s="12"/>
      <c r="FG162" s="12"/>
      <c r="FH162" s="12"/>
      <c r="FI162" s="12"/>
      <c r="FJ162" s="12"/>
      <c r="FK162" s="12"/>
      <c r="FL162" s="12"/>
      <c r="FM162" s="12"/>
      <c r="FN162" s="12"/>
      <c r="FO162" s="12"/>
      <c r="FP162" s="12"/>
      <c r="FQ162" s="12"/>
      <c r="FR162" s="12"/>
      <c r="FS162" s="12"/>
      <c r="FT162" s="12"/>
      <c r="FU162" s="12"/>
      <c r="FV162" s="12"/>
      <c r="FW162" s="12"/>
      <c r="FX162" s="12"/>
      <c r="FY162" s="12"/>
      <c r="FZ162" s="12"/>
      <c r="GA162" s="12"/>
      <c r="GB162" s="12"/>
      <c r="GC162" s="12"/>
      <c r="GD162" s="12"/>
      <c r="GE162" s="12"/>
      <c r="GF162" s="12"/>
      <c r="GG162" s="12"/>
      <c r="GH162" s="12"/>
      <c r="GI162" s="12"/>
      <c r="GJ162" s="12"/>
      <c r="GK162" s="12"/>
      <c r="GL162" s="12"/>
      <c r="GM162" s="12"/>
      <c r="GN162" s="12"/>
      <c r="GO162" s="12"/>
      <c r="GP162" s="12"/>
      <c r="GQ162" s="12"/>
      <c r="GR162" s="12"/>
      <c r="GS162" s="12"/>
      <c r="GT162" s="12"/>
      <c r="GU162" s="12"/>
      <c r="GV162" s="12"/>
      <c r="GW162" s="12"/>
      <c r="GX162" s="12"/>
      <c r="GY162" s="12"/>
      <c r="GZ162" s="12"/>
      <c r="HA162" s="12"/>
      <c r="HB162" s="12"/>
      <c r="HC162" s="12"/>
      <c r="HD162" s="12"/>
      <c r="HE162" s="12"/>
      <c r="HF162" s="12"/>
      <c r="HG162" s="12"/>
      <c r="HH162" s="12"/>
      <c r="HI162" s="12"/>
      <c r="HJ162" s="12"/>
      <c r="HK162" s="12"/>
      <c r="HL162" s="12"/>
      <c r="HM162" s="12"/>
      <c r="HN162" s="12"/>
      <c r="HO162" s="12"/>
      <c r="HP162" s="12"/>
      <c r="HQ162" s="12"/>
      <c r="HR162" s="12"/>
      <c r="HS162" s="12"/>
      <c r="HT162" s="12"/>
      <c r="HU162" s="12"/>
      <c r="HV162" s="12"/>
      <c r="HW162" s="12"/>
      <c r="HX162" s="12"/>
      <c r="HY162" s="12"/>
      <c r="HZ162" s="12"/>
      <c r="IA162" s="12"/>
      <c r="IB162" s="12"/>
      <c r="IC162" s="12"/>
      <c r="ID162" s="12"/>
      <c r="IE162" s="12"/>
      <c r="IF162" s="12"/>
      <c r="IG162" s="12"/>
      <c r="IH162" s="12"/>
      <c r="II162" s="12"/>
      <c r="IJ162" s="12"/>
      <c r="IK162" s="12"/>
      <c r="IL162" s="12"/>
      <c r="IM162" s="12"/>
      <c r="IN162" s="12"/>
      <c r="IO162" s="12"/>
      <c r="IP162" s="12"/>
      <c r="IQ162" s="12"/>
      <c r="IR162" s="12"/>
      <c r="IS162" s="12"/>
      <c r="IT162" s="12"/>
      <c r="IU162" s="12"/>
      <c r="IV162" s="12"/>
      <c r="IW162" s="12"/>
      <c r="IX162" s="12"/>
      <c r="IY162" s="12"/>
      <c r="IZ162" s="12"/>
      <c r="JA162" s="12"/>
    </row>
    <row r="163" spans="1:261" s="51" customFormat="1" x14ac:dyDescent="0.3">
      <c r="A163" s="51">
        <v>4</v>
      </c>
      <c r="B163" s="2">
        <v>3</v>
      </c>
      <c r="C163" s="2" t="s">
        <v>428</v>
      </c>
      <c r="D163" s="5" t="s">
        <v>429</v>
      </c>
      <c r="E163" s="5" t="s">
        <v>424</v>
      </c>
      <c r="F163" s="2" t="s">
        <v>20</v>
      </c>
      <c r="G163" s="2" t="s">
        <v>20</v>
      </c>
      <c r="H163" s="2" t="s">
        <v>20</v>
      </c>
      <c r="I163" s="2" t="s">
        <v>20</v>
      </c>
      <c r="J163" s="2" t="s">
        <v>20</v>
      </c>
      <c r="K163" s="2" t="s">
        <v>20</v>
      </c>
      <c r="L163" s="2" t="s">
        <v>20</v>
      </c>
      <c r="M163" s="2" t="s">
        <v>709</v>
      </c>
      <c r="N163" s="3">
        <v>42784</v>
      </c>
      <c r="O163" s="2" t="s">
        <v>710</v>
      </c>
      <c r="P163" s="3">
        <v>43008</v>
      </c>
      <c r="Q163" s="53" t="s">
        <v>430</v>
      </c>
      <c r="R163" s="54">
        <v>42843</v>
      </c>
      <c r="S163" s="15"/>
      <c r="T163" s="5"/>
      <c r="U163" s="5" t="s">
        <v>444</v>
      </c>
      <c r="V163" s="14">
        <v>43001</v>
      </c>
      <c r="W163" s="2" t="s">
        <v>711</v>
      </c>
      <c r="X163" s="14">
        <v>43008</v>
      </c>
      <c r="Y163" s="2" t="s">
        <v>431</v>
      </c>
      <c r="Z163" s="3">
        <v>43029</v>
      </c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2"/>
      <c r="DY163" s="12"/>
      <c r="DZ163" s="12"/>
      <c r="EA163" s="12"/>
      <c r="EB163" s="12"/>
      <c r="EC163" s="12"/>
      <c r="ED163" s="12"/>
      <c r="EE163" s="12"/>
      <c r="EF163" s="12"/>
      <c r="EG163" s="12"/>
      <c r="EH163" s="12"/>
      <c r="EI163" s="12"/>
      <c r="EJ163" s="12"/>
      <c r="EK163" s="12"/>
      <c r="EL163" s="12"/>
      <c r="EM163" s="12"/>
      <c r="EN163" s="12"/>
      <c r="EO163" s="12"/>
      <c r="EP163" s="12"/>
      <c r="EQ163" s="12"/>
      <c r="ER163" s="12"/>
      <c r="ES163" s="12"/>
      <c r="ET163" s="12"/>
      <c r="EU163" s="12"/>
      <c r="EV163" s="12"/>
      <c r="EW163" s="12"/>
      <c r="EX163" s="12"/>
      <c r="EY163" s="12"/>
      <c r="EZ163" s="12"/>
      <c r="FA163" s="12"/>
      <c r="FB163" s="12"/>
      <c r="FC163" s="12"/>
      <c r="FD163" s="12"/>
      <c r="FE163" s="12"/>
      <c r="FF163" s="12"/>
      <c r="FG163" s="12"/>
      <c r="FH163" s="12"/>
      <c r="FI163" s="12"/>
      <c r="FJ163" s="12"/>
      <c r="FK163" s="12"/>
      <c r="FL163" s="12"/>
      <c r="FM163" s="12"/>
      <c r="FN163" s="12"/>
      <c r="FO163" s="12"/>
      <c r="FP163" s="12"/>
      <c r="FQ163" s="12"/>
      <c r="FR163" s="12"/>
      <c r="FS163" s="12"/>
      <c r="FT163" s="12"/>
      <c r="FU163" s="12"/>
      <c r="FV163" s="12"/>
      <c r="FW163" s="12"/>
      <c r="FX163" s="12"/>
      <c r="FY163" s="12"/>
      <c r="FZ163" s="12"/>
      <c r="GA163" s="12"/>
      <c r="GB163" s="12"/>
      <c r="GC163" s="12"/>
      <c r="GD163" s="12"/>
      <c r="GE163" s="12"/>
      <c r="GF163" s="12"/>
      <c r="GG163" s="12"/>
      <c r="GH163" s="12"/>
      <c r="GI163" s="12"/>
      <c r="GJ163" s="12"/>
      <c r="GK163" s="12"/>
      <c r="GL163" s="12"/>
      <c r="GM163" s="12"/>
      <c r="GN163" s="12"/>
      <c r="GO163" s="12"/>
      <c r="GP163" s="12"/>
      <c r="GQ163" s="12"/>
      <c r="GR163" s="12"/>
      <c r="GS163" s="12"/>
      <c r="GT163" s="12"/>
      <c r="GU163" s="12"/>
      <c r="GV163" s="12"/>
      <c r="GW163" s="12"/>
      <c r="GX163" s="12"/>
      <c r="GY163" s="12"/>
      <c r="GZ163" s="12"/>
      <c r="HA163" s="12"/>
      <c r="HB163" s="12"/>
      <c r="HC163" s="12"/>
      <c r="HD163" s="12"/>
      <c r="HE163" s="12"/>
      <c r="HF163" s="12"/>
      <c r="HG163" s="12"/>
      <c r="HH163" s="12"/>
      <c r="HI163" s="12"/>
      <c r="HJ163" s="12"/>
      <c r="HK163" s="12"/>
      <c r="HL163" s="12"/>
      <c r="HM163" s="12"/>
      <c r="HN163" s="12"/>
      <c r="HO163" s="12"/>
      <c r="HP163" s="12"/>
      <c r="HQ163" s="12"/>
      <c r="HR163" s="12"/>
      <c r="HS163" s="12"/>
      <c r="HT163" s="12"/>
      <c r="HU163" s="12"/>
      <c r="HV163" s="12"/>
      <c r="HW163" s="12"/>
      <c r="HX163" s="12"/>
      <c r="HY163" s="12"/>
      <c r="HZ163" s="12"/>
      <c r="IA163" s="12"/>
      <c r="IB163" s="12"/>
      <c r="IC163" s="12"/>
      <c r="ID163" s="12"/>
      <c r="IE163" s="12"/>
      <c r="IF163" s="12"/>
      <c r="IG163" s="12"/>
      <c r="IH163" s="12"/>
      <c r="II163" s="12"/>
      <c r="IJ163" s="12"/>
      <c r="IK163" s="12"/>
      <c r="IL163" s="12"/>
      <c r="IM163" s="12"/>
      <c r="IN163" s="12"/>
      <c r="IO163" s="12"/>
      <c r="IP163" s="12"/>
      <c r="IQ163" s="12"/>
      <c r="IR163" s="12"/>
      <c r="IS163" s="12"/>
      <c r="IT163" s="12"/>
      <c r="IU163" s="12"/>
      <c r="IV163" s="12"/>
      <c r="IW163" s="12"/>
      <c r="IX163" s="12"/>
      <c r="IY163" s="12"/>
      <c r="IZ163" s="12"/>
      <c r="JA163" s="12"/>
    </row>
    <row r="164" spans="1:261" s="51" customFormat="1" x14ac:dyDescent="0.3">
      <c r="A164" s="51">
        <v>5</v>
      </c>
      <c r="B164" s="2">
        <v>4</v>
      </c>
      <c r="C164" s="2" t="s">
        <v>432</v>
      </c>
      <c r="D164" s="5" t="s">
        <v>433</v>
      </c>
      <c r="E164" s="5" t="s">
        <v>424</v>
      </c>
      <c r="F164" s="2" t="s">
        <v>20</v>
      </c>
      <c r="G164" s="2" t="s">
        <v>20</v>
      </c>
      <c r="H164" s="2" t="s">
        <v>20</v>
      </c>
      <c r="I164" s="2" t="s">
        <v>20</v>
      </c>
      <c r="J164" s="2" t="s">
        <v>20</v>
      </c>
      <c r="K164" s="2" t="s">
        <v>20</v>
      </c>
      <c r="L164" s="2" t="s">
        <v>20</v>
      </c>
      <c r="M164" s="2" t="s">
        <v>712</v>
      </c>
      <c r="N164" s="3">
        <v>42819</v>
      </c>
      <c r="O164" s="2"/>
      <c r="P164" s="3"/>
      <c r="Q164" s="40" t="s">
        <v>713</v>
      </c>
      <c r="R164" s="55">
        <v>42843</v>
      </c>
      <c r="S164" s="15"/>
      <c r="T164" s="5"/>
      <c r="U164" s="2"/>
      <c r="V164" s="2"/>
      <c r="W164" s="2"/>
      <c r="X164" s="5"/>
      <c r="Y164" s="2"/>
      <c r="Z164" s="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  <c r="DZ164" s="12"/>
      <c r="EA164" s="12"/>
      <c r="EB164" s="12"/>
      <c r="EC164" s="12"/>
      <c r="ED164" s="12"/>
      <c r="EE164" s="12"/>
      <c r="EF164" s="12"/>
      <c r="EG164" s="12"/>
      <c r="EH164" s="12"/>
      <c r="EI164" s="12"/>
      <c r="EJ164" s="12"/>
      <c r="EK164" s="12"/>
      <c r="EL164" s="12"/>
      <c r="EM164" s="12"/>
      <c r="EN164" s="12"/>
      <c r="EO164" s="12"/>
      <c r="EP164" s="12"/>
      <c r="EQ164" s="12"/>
      <c r="ER164" s="12"/>
      <c r="ES164" s="12"/>
      <c r="ET164" s="12"/>
      <c r="EU164" s="12"/>
      <c r="EV164" s="12"/>
      <c r="EW164" s="12"/>
      <c r="EX164" s="12"/>
      <c r="EY164" s="12"/>
      <c r="EZ164" s="12"/>
      <c r="FA164" s="12"/>
      <c r="FB164" s="12"/>
      <c r="FC164" s="12"/>
      <c r="FD164" s="12"/>
      <c r="FE164" s="12"/>
      <c r="FF164" s="12"/>
      <c r="FG164" s="12"/>
      <c r="FH164" s="12"/>
      <c r="FI164" s="12"/>
      <c r="FJ164" s="12"/>
      <c r="FK164" s="12"/>
      <c r="FL164" s="12"/>
      <c r="FM164" s="12"/>
      <c r="FN164" s="12"/>
      <c r="FO164" s="12"/>
      <c r="FP164" s="12"/>
      <c r="FQ164" s="12"/>
      <c r="FR164" s="12"/>
      <c r="FS164" s="12"/>
      <c r="FT164" s="12"/>
      <c r="FU164" s="12"/>
      <c r="FV164" s="12"/>
      <c r="FW164" s="12"/>
      <c r="FX164" s="12"/>
      <c r="FY164" s="12"/>
      <c r="FZ164" s="12"/>
      <c r="GA164" s="12"/>
      <c r="GB164" s="12"/>
      <c r="GC164" s="12"/>
      <c r="GD164" s="12"/>
      <c r="GE164" s="12"/>
      <c r="GF164" s="12"/>
      <c r="GG164" s="12"/>
      <c r="GH164" s="12"/>
      <c r="GI164" s="12"/>
      <c r="GJ164" s="12"/>
      <c r="GK164" s="12"/>
      <c r="GL164" s="12"/>
      <c r="GM164" s="12"/>
      <c r="GN164" s="12"/>
      <c r="GO164" s="12"/>
      <c r="GP164" s="12"/>
      <c r="GQ164" s="12"/>
      <c r="GR164" s="12"/>
      <c r="GS164" s="12"/>
      <c r="GT164" s="12"/>
      <c r="GU164" s="12"/>
      <c r="GV164" s="12"/>
      <c r="GW164" s="12"/>
      <c r="GX164" s="12"/>
      <c r="GY164" s="12"/>
      <c r="GZ164" s="12"/>
      <c r="HA164" s="12"/>
      <c r="HB164" s="12"/>
      <c r="HC164" s="12"/>
      <c r="HD164" s="12"/>
      <c r="HE164" s="12"/>
      <c r="HF164" s="12"/>
      <c r="HG164" s="12"/>
      <c r="HH164" s="12"/>
      <c r="HI164" s="12"/>
      <c r="HJ164" s="12"/>
      <c r="HK164" s="12"/>
      <c r="HL164" s="12"/>
      <c r="HM164" s="12"/>
      <c r="HN164" s="12"/>
      <c r="HO164" s="12"/>
      <c r="HP164" s="12"/>
      <c r="HQ164" s="12"/>
      <c r="HR164" s="12"/>
      <c r="HS164" s="12"/>
      <c r="HT164" s="12"/>
      <c r="HU164" s="12"/>
      <c r="HV164" s="12"/>
      <c r="HW164" s="12"/>
      <c r="HX164" s="12"/>
      <c r="HY164" s="12"/>
      <c r="HZ164" s="12"/>
      <c r="IA164" s="12"/>
      <c r="IB164" s="12"/>
      <c r="IC164" s="12"/>
      <c r="ID164" s="12"/>
      <c r="IE164" s="12"/>
      <c r="IF164" s="12"/>
      <c r="IG164" s="12"/>
      <c r="IH164" s="12"/>
      <c r="II164" s="12"/>
      <c r="IJ164" s="12"/>
      <c r="IK164" s="12"/>
      <c r="IL164" s="12"/>
      <c r="IM164" s="12"/>
      <c r="IN164" s="12"/>
      <c r="IO164" s="12"/>
      <c r="IP164" s="12"/>
      <c r="IQ164" s="12"/>
      <c r="IR164" s="12"/>
      <c r="IS164" s="12"/>
      <c r="IT164" s="12"/>
      <c r="IU164" s="12"/>
      <c r="IV164" s="12"/>
      <c r="IW164" s="12"/>
      <c r="IX164" s="12"/>
      <c r="IY164" s="12"/>
      <c r="IZ164" s="12"/>
      <c r="JA164" s="12"/>
    </row>
    <row r="165" spans="1:261" s="51" customFormat="1" x14ac:dyDescent="0.3">
      <c r="A165" s="2">
        <v>6</v>
      </c>
      <c r="B165" s="2">
        <v>5</v>
      </c>
      <c r="C165" s="2" t="s">
        <v>434</v>
      </c>
      <c r="D165" s="5" t="s">
        <v>435</v>
      </c>
      <c r="E165" s="5" t="s">
        <v>424</v>
      </c>
      <c r="F165" s="2" t="s">
        <v>20</v>
      </c>
      <c r="G165" s="2" t="s">
        <v>20</v>
      </c>
      <c r="H165" s="2" t="s">
        <v>20</v>
      </c>
      <c r="I165" s="2" t="s">
        <v>20</v>
      </c>
      <c r="J165" s="2" t="s">
        <v>20</v>
      </c>
      <c r="K165" s="2" t="s">
        <v>20</v>
      </c>
      <c r="L165" s="2" t="s">
        <v>20</v>
      </c>
      <c r="M165" s="2" t="s">
        <v>709</v>
      </c>
      <c r="N165" s="3">
        <v>42784</v>
      </c>
      <c r="O165" s="2"/>
      <c r="P165" s="3"/>
      <c r="Q165" s="2"/>
      <c r="R165" s="2"/>
      <c r="S165" s="15"/>
      <c r="T165" s="5"/>
      <c r="U165" s="2"/>
      <c r="V165" s="2"/>
      <c r="W165" s="2"/>
      <c r="X165" s="5"/>
      <c r="Y165" s="2"/>
      <c r="Z165" s="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2"/>
      <c r="DY165" s="12"/>
      <c r="DZ165" s="12"/>
      <c r="EA165" s="12"/>
      <c r="EB165" s="12"/>
      <c r="EC165" s="12"/>
      <c r="ED165" s="12"/>
      <c r="EE165" s="12"/>
      <c r="EF165" s="12"/>
      <c r="EG165" s="12"/>
      <c r="EH165" s="12"/>
      <c r="EI165" s="12"/>
      <c r="EJ165" s="12"/>
      <c r="EK165" s="12"/>
      <c r="EL165" s="12"/>
      <c r="EM165" s="12"/>
      <c r="EN165" s="12"/>
      <c r="EO165" s="12"/>
      <c r="EP165" s="12"/>
      <c r="EQ165" s="12"/>
      <c r="ER165" s="12"/>
      <c r="ES165" s="12"/>
      <c r="ET165" s="12"/>
      <c r="EU165" s="12"/>
      <c r="EV165" s="12"/>
      <c r="EW165" s="12"/>
      <c r="EX165" s="12"/>
      <c r="EY165" s="12"/>
      <c r="EZ165" s="12"/>
      <c r="FA165" s="12"/>
      <c r="FB165" s="12"/>
      <c r="FC165" s="12"/>
      <c r="FD165" s="12"/>
      <c r="FE165" s="12"/>
      <c r="FF165" s="12"/>
      <c r="FG165" s="12"/>
      <c r="FH165" s="12"/>
      <c r="FI165" s="12"/>
      <c r="FJ165" s="12"/>
      <c r="FK165" s="12"/>
      <c r="FL165" s="12"/>
      <c r="FM165" s="12"/>
      <c r="FN165" s="12"/>
      <c r="FO165" s="12"/>
      <c r="FP165" s="12"/>
      <c r="FQ165" s="12"/>
      <c r="FR165" s="12"/>
      <c r="FS165" s="12"/>
      <c r="FT165" s="12"/>
      <c r="FU165" s="12"/>
      <c r="FV165" s="12"/>
      <c r="FW165" s="12"/>
      <c r="FX165" s="12"/>
      <c r="FY165" s="12"/>
      <c r="FZ165" s="12"/>
      <c r="GA165" s="12"/>
      <c r="GB165" s="12"/>
      <c r="GC165" s="12"/>
      <c r="GD165" s="12"/>
      <c r="GE165" s="12"/>
      <c r="GF165" s="12"/>
      <c r="GG165" s="12"/>
      <c r="GH165" s="12"/>
      <c r="GI165" s="12"/>
      <c r="GJ165" s="12"/>
      <c r="GK165" s="12"/>
      <c r="GL165" s="12"/>
      <c r="GM165" s="12"/>
      <c r="GN165" s="12"/>
      <c r="GO165" s="12"/>
      <c r="GP165" s="12"/>
      <c r="GQ165" s="12"/>
      <c r="GR165" s="12"/>
      <c r="GS165" s="12"/>
      <c r="GT165" s="12"/>
      <c r="GU165" s="12"/>
      <c r="GV165" s="12"/>
      <c r="GW165" s="12"/>
      <c r="GX165" s="12"/>
      <c r="GY165" s="12"/>
      <c r="GZ165" s="12"/>
      <c r="HA165" s="12"/>
      <c r="HB165" s="12"/>
      <c r="HC165" s="12"/>
      <c r="HD165" s="12"/>
      <c r="HE165" s="12"/>
      <c r="HF165" s="12"/>
      <c r="HG165" s="12"/>
      <c r="HH165" s="12"/>
      <c r="HI165" s="12"/>
      <c r="HJ165" s="12"/>
      <c r="HK165" s="12"/>
      <c r="HL165" s="12"/>
      <c r="HM165" s="12"/>
      <c r="HN165" s="12"/>
      <c r="HO165" s="12"/>
      <c r="HP165" s="12"/>
      <c r="HQ165" s="12"/>
      <c r="HR165" s="12"/>
      <c r="HS165" s="12"/>
      <c r="HT165" s="12"/>
      <c r="HU165" s="12"/>
      <c r="HV165" s="12"/>
      <c r="HW165" s="12"/>
      <c r="HX165" s="12"/>
      <c r="HY165" s="12"/>
      <c r="HZ165" s="12"/>
      <c r="IA165" s="12"/>
      <c r="IB165" s="12"/>
      <c r="IC165" s="12"/>
      <c r="ID165" s="12"/>
      <c r="IE165" s="12"/>
      <c r="IF165" s="12"/>
      <c r="IG165" s="12"/>
      <c r="IH165" s="12"/>
      <c r="II165" s="12"/>
      <c r="IJ165" s="12"/>
      <c r="IK165" s="12"/>
      <c r="IL165" s="12"/>
      <c r="IM165" s="12"/>
      <c r="IN165" s="12"/>
      <c r="IO165" s="12"/>
      <c r="IP165" s="12"/>
      <c r="IQ165" s="12"/>
      <c r="IR165" s="12"/>
      <c r="IS165" s="12"/>
      <c r="IT165" s="12"/>
      <c r="IU165" s="12"/>
      <c r="IV165" s="12"/>
      <c r="IW165" s="12"/>
      <c r="IX165" s="12"/>
      <c r="IY165" s="12"/>
      <c r="IZ165" s="12"/>
      <c r="JA165" s="12"/>
    </row>
    <row r="166" spans="1:261" s="51" customFormat="1" x14ac:dyDescent="0.3">
      <c r="A166" s="51">
        <v>7</v>
      </c>
      <c r="B166" s="2">
        <v>6</v>
      </c>
      <c r="C166" s="2" t="s">
        <v>436</v>
      </c>
      <c r="D166" s="5" t="s">
        <v>437</v>
      </c>
      <c r="E166" s="5" t="s">
        <v>424</v>
      </c>
      <c r="F166" s="2" t="s">
        <v>20</v>
      </c>
      <c r="G166" s="2" t="s">
        <v>20</v>
      </c>
      <c r="H166" s="2" t="s">
        <v>20</v>
      </c>
      <c r="I166" s="2" t="s">
        <v>20</v>
      </c>
      <c r="J166" s="2" t="s">
        <v>20</v>
      </c>
      <c r="K166" s="2" t="s">
        <v>20</v>
      </c>
      <c r="L166" s="2" t="s">
        <v>20</v>
      </c>
      <c r="M166" s="2" t="s">
        <v>709</v>
      </c>
      <c r="N166" s="3">
        <v>42784</v>
      </c>
      <c r="O166" s="2" t="s">
        <v>710</v>
      </c>
      <c r="P166" s="3">
        <v>43008</v>
      </c>
      <c r="Q166" s="53" t="s">
        <v>430</v>
      </c>
      <c r="R166" s="54">
        <v>42843</v>
      </c>
      <c r="S166" s="15"/>
      <c r="T166" s="5"/>
      <c r="U166" s="2"/>
      <c r="V166" s="2"/>
      <c r="W166" s="2"/>
      <c r="X166" s="5"/>
      <c r="Y166" s="2" t="s">
        <v>431</v>
      </c>
      <c r="Z166" s="3">
        <v>43029</v>
      </c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  <c r="EA166" s="12"/>
      <c r="EB166" s="12"/>
      <c r="EC166" s="12"/>
      <c r="ED166" s="12"/>
      <c r="EE166" s="12"/>
      <c r="EF166" s="12"/>
      <c r="EG166" s="12"/>
      <c r="EH166" s="12"/>
      <c r="EI166" s="12"/>
      <c r="EJ166" s="12"/>
      <c r="EK166" s="12"/>
      <c r="EL166" s="12"/>
      <c r="EM166" s="12"/>
      <c r="EN166" s="12"/>
      <c r="EO166" s="12"/>
      <c r="EP166" s="12"/>
      <c r="EQ166" s="12"/>
      <c r="ER166" s="12"/>
      <c r="ES166" s="12"/>
      <c r="ET166" s="12"/>
      <c r="EU166" s="12"/>
      <c r="EV166" s="12"/>
      <c r="EW166" s="12"/>
      <c r="EX166" s="12"/>
      <c r="EY166" s="12"/>
      <c r="EZ166" s="12"/>
      <c r="FA166" s="12"/>
      <c r="FB166" s="12"/>
      <c r="FC166" s="12"/>
      <c r="FD166" s="12"/>
      <c r="FE166" s="12"/>
      <c r="FF166" s="12"/>
      <c r="FG166" s="12"/>
      <c r="FH166" s="12"/>
      <c r="FI166" s="12"/>
      <c r="FJ166" s="12"/>
      <c r="FK166" s="12"/>
      <c r="FL166" s="12"/>
      <c r="FM166" s="12"/>
      <c r="FN166" s="12"/>
      <c r="FO166" s="12"/>
      <c r="FP166" s="12"/>
      <c r="FQ166" s="12"/>
      <c r="FR166" s="12"/>
      <c r="FS166" s="12"/>
      <c r="FT166" s="12"/>
      <c r="FU166" s="12"/>
      <c r="FV166" s="12"/>
      <c r="FW166" s="12"/>
      <c r="FX166" s="12"/>
      <c r="FY166" s="12"/>
      <c r="FZ166" s="12"/>
      <c r="GA166" s="12"/>
      <c r="GB166" s="12"/>
      <c r="GC166" s="12"/>
      <c r="GD166" s="12"/>
      <c r="GE166" s="12"/>
      <c r="GF166" s="12"/>
      <c r="GG166" s="12"/>
      <c r="GH166" s="12"/>
      <c r="GI166" s="12"/>
      <c r="GJ166" s="12"/>
      <c r="GK166" s="12"/>
      <c r="GL166" s="12"/>
      <c r="GM166" s="12"/>
      <c r="GN166" s="12"/>
      <c r="GO166" s="12"/>
      <c r="GP166" s="12"/>
      <c r="GQ166" s="12"/>
      <c r="GR166" s="12"/>
      <c r="GS166" s="12"/>
      <c r="GT166" s="12"/>
      <c r="GU166" s="12"/>
      <c r="GV166" s="12"/>
      <c r="GW166" s="12"/>
      <c r="GX166" s="12"/>
      <c r="GY166" s="12"/>
      <c r="GZ166" s="12"/>
      <c r="HA166" s="12"/>
      <c r="HB166" s="12"/>
      <c r="HC166" s="12"/>
      <c r="HD166" s="12"/>
      <c r="HE166" s="12"/>
      <c r="HF166" s="12"/>
      <c r="HG166" s="12"/>
      <c r="HH166" s="12"/>
      <c r="HI166" s="12"/>
      <c r="HJ166" s="12"/>
      <c r="HK166" s="12"/>
      <c r="HL166" s="12"/>
      <c r="HM166" s="12"/>
      <c r="HN166" s="12"/>
      <c r="HO166" s="12"/>
      <c r="HP166" s="12"/>
      <c r="HQ166" s="12"/>
      <c r="HR166" s="12"/>
      <c r="HS166" s="12"/>
      <c r="HT166" s="12"/>
      <c r="HU166" s="12"/>
      <c r="HV166" s="12"/>
      <c r="HW166" s="12"/>
      <c r="HX166" s="12"/>
      <c r="HY166" s="12"/>
      <c r="HZ166" s="12"/>
      <c r="IA166" s="12"/>
      <c r="IB166" s="12"/>
      <c r="IC166" s="12"/>
      <c r="ID166" s="12"/>
      <c r="IE166" s="12"/>
      <c r="IF166" s="12"/>
      <c r="IG166" s="12"/>
      <c r="IH166" s="12"/>
      <c r="II166" s="12"/>
      <c r="IJ166" s="12"/>
      <c r="IK166" s="12"/>
      <c r="IL166" s="12"/>
      <c r="IM166" s="12"/>
      <c r="IN166" s="12"/>
      <c r="IO166" s="12"/>
      <c r="IP166" s="12"/>
      <c r="IQ166" s="12"/>
      <c r="IR166" s="12"/>
      <c r="IS166" s="12"/>
      <c r="IT166" s="12"/>
      <c r="IU166" s="12"/>
      <c r="IV166" s="12"/>
      <c r="IW166" s="12"/>
      <c r="IX166" s="12"/>
      <c r="IY166" s="12"/>
      <c r="IZ166" s="12"/>
      <c r="JA166" s="12"/>
    </row>
    <row r="167" spans="1:261" s="51" customFormat="1" x14ac:dyDescent="0.3">
      <c r="A167" s="51">
        <v>8</v>
      </c>
      <c r="B167" s="2">
        <v>7</v>
      </c>
      <c r="C167" s="2" t="s">
        <v>439</v>
      </c>
      <c r="D167" s="5" t="s">
        <v>440</v>
      </c>
      <c r="E167" s="5" t="s">
        <v>424</v>
      </c>
      <c r="F167" s="2" t="s">
        <v>20</v>
      </c>
      <c r="G167" s="2" t="s">
        <v>438</v>
      </c>
      <c r="H167" s="2" t="s">
        <v>20</v>
      </c>
      <c r="I167" s="2" t="s">
        <v>20</v>
      </c>
      <c r="J167" s="2" t="s">
        <v>20</v>
      </c>
      <c r="K167" s="2" t="s">
        <v>20</v>
      </c>
      <c r="L167" s="2" t="s">
        <v>70</v>
      </c>
      <c r="M167" s="2" t="s">
        <v>441</v>
      </c>
      <c r="N167" s="3">
        <v>42420</v>
      </c>
      <c r="O167" s="2"/>
      <c r="P167" s="3"/>
      <c r="Q167" s="2"/>
      <c r="R167" s="2"/>
      <c r="S167" s="15"/>
      <c r="T167" s="5"/>
      <c r="U167" s="2"/>
      <c r="V167" s="2"/>
      <c r="W167" s="2"/>
      <c r="X167" s="5"/>
      <c r="Y167" s="2"/>
      <c r="Z167" s="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/>
      <c r="DR167" s="12"/>
      <c r="DS167" s="12"/>
      <c r="DT167" s="12"/>
      <c r="DU167" s="12"/>
      <c r="DV167" s="12"/>
      <c r="DW167" s="12"/>
      <c r="DX167" s="12"/>
      <c r="DY167" s="12"/>
      <c r="DZ167" s="12"/>
      <c r="EA167" s="12"/>
      <c r="EB167" s="12"/>
      <c r="EC167" s="12"/>
      <c r="ED167" s="12"/>
      <c r="EE167" s="12"/>
      <c r="EF167" s="12"/>
      <c r="EG167" s="12"/>
      <c r="EH167" s="12"/>
      <c r="EI167" s="12"/>
      <c r="EJ167" s="12"/>
      <c r="EK167" s="12"/>
      <c r="EL167" s="12"/>
      <c r="EM167" s="12"/>
      <c r="EN167" s="12"/>
      <c r="EO167" s="12"/>
      <c r="EP167" s="12"/>
      <c r="EQ167" s="12"/>
      <c r="ER167" s="12"/>
      <c r="ES167" s="12"/>
      <c r="ET167" s="12"/>
      <c r="EU167" s="12"/>
      <c r="EV167" s="12"/>
      <c r="EW167" s="12"/>
      <c r="EX167" s="12"/>
      <c r="EY167" s="12"/>
      <c r="EZ167" s="12"/>
      <c r="FA167" s="12"/>
      <c r="FB167" s="12"/>
      <c r="FC167" s="12"/>
      <c r="FD167" s="12"/>
      <c r="FE167" s="12"/>
      <c r="FF167" s="12"/>
      <c r="FG167" s="12"/>
      <c r="FH167" s="12"/>
      <c r="FI167" s="12"/>
      <c r="FJ167" s="12"/>
      <c r="FK167" s="12"/>
      <c r="FL167" s="12"/>
      <c r="FM167" s="12"/>
      <c r="FN167" s="12"/>
      <c r="FO167" s="12"/>
      <c r="FP167" s="12"/>
      <c r="FQ167" s="12"/>
      <c r="FR167" s="12"/>
      <c r="FS167" s="12"/>
      <c r="FT167" s="12"/>
      <c r="FU167" s="12"/>
      <c r="FV167" s="12"/>
      <c r="FW167" s="12"/>
      <c r="FX167" s="12"/>
      <c r="FY167" s="12"/>
      <c r="FZ167" s="12"/>
      <c r="GA167" s="12"/>
      <c r="GB167" s="12"/>
      <c r="GC167" s="12"/>
      <c r="GD167" s="12"/>
      <c r="GE167" s="12"/>
      <c r="GF167" s="12"/>
      <c r="GG167" s="12"/>
      <c r="GH167" s="12"/>
      <c r="GI167" s="12"/>
      <c r="GJ167" s="12"/>
      <c r="GK167" s="12"/>
      <c r="GL167" s="12"/>
      <c r="GM167" s="12"/>
      <c r="GN167" s="12"/>
      <c r="GO167" s="12"/>
      <c r="GP167" s="12"/>
      <c r="GQ167" s="12"/>
      <c r="GR167" s="12"/>
      <c r="GS167" s="12"/>
      <c r="GT167" s="12"/>
      <c r="GU167" s="12"/>
      <c r="GV167" s="12"/>
      <c r="GW167" s="12"/>
      <c r="GX167" s="12"/>
      <c r="GY167" s="12"/>
      <c r="GZ167" s="12"/>
      <c r="HA167" s="12"/>
      <c r="HB167" s="12"/>
      <c r="HC167" s="12"/>
      <c r="HD167" s="12"/>
      <c r="HE167" s="12"/>
      <c r="HF167" s="12"/>
      <c r="HG167" s="12"/>
      <c r="HH167" s="12"/>
      <c r="HI167" s="12"/>
      <c r="HJ167" s="12"/>
      <c r="HK167" s="12"/>
      <c r="HL167" s="12"/>
      <c r="HM167" s="12"/>
      <c r="HN167" s="12"/>
      <c r="HO167" s="12"/>
      <c r="HP167" s="12"/>
      <c r="HQ167" s="12"/>
      <c r="HR167" s="12"/>
      <c r="HS167" s="12"/>
      <c r="HT167" s="12"/>
      <c r="HU167" s="12"/>
      <c r="HV167" s="12"/>
      <c r="HW167" s="12"/>
      <c r="HX167" s="12"/>
      <c r="HY167" s="12"/>
      <c r="HZ167" s="12"/>
      <c r="IA167" s="12"/>
      <c r="IB167" s="12"/>
      <c r="IC167" s="12"/>
      <c r="ID167" s="12"/>
      <c r="IE167" s="12"/>
      <c r="IF167" s="12"/>
      <c r="IG167" s="12"/>
      <c r="IH167" s="12"/>
      <c r="II167" s="12"/>
      <c r="IJ167" s="12"/>
      <c r="IK167" s="12"/>
      <c r="IL167" s="12"/>
      <c r="IM167" s="12"/>
      <c r="IN167" s="12"/>
      <c r="IO167" s="12"/>
      <c r="IP167" s="12"/>
      <c r="IQ167" s="12"/>
      <c r="IR167" s="12"/>
      <c r="IS167" s="12"/>
      <c r="IT167" s="12"/>
      <c r="IU167" s="12"/>
      <c r="IV167" s="12"/>
      <c r="IW167" s="12"/>
      <c r="IX167" s="12"/>
      <c r="IY167" s="12"/>
      <c r="IZ167" s="12"/>
      <c r="JA167" s="12"/>
    </row>
    <row r="168" spans="1:261" s="51" customFormat="1" x14ac:dyDescent="0.3">
      <c r="A168" s="51">
        <v>9</v>
      </c>
      <c r="B168" s="2">
        <v>8</v>
      </c>
      <c r="C168" s="2" t="s">
        <v>442</v>
      </c>
      <c r="D168" s="5" t="s">
        <v>443</v>
      </c>
      <c r="E168" s="5" t="s">
        <v>424</v>
      </c>
      <c r="F168" s="2" t="s">
        <v>20</v>
      </c>
      <c r="G168" s="2" t="s">
        <v>438</v>
      </c>
      <c r="H168" s="2" t="s">
        <v>438</v>
      </c>
      <c r="I168" s="2" t="s">
        <v>438</v>
      </c>
      <c r="J168" s="2" t="s">
        <v>438</v>
      </c>
      <c r="K168" s="2" t="s">
        <v>70</v>
      </c>
      <c r="L168" s="2" t="s">
        <v>20</v>
      </c>
      <c r="M168" s="2" t="s">
        <v>714</v>
      </c>
      <c r="N168" s="3">
        <v>43036</v>
      </c>
      <c r="O168" s="2" t="s">
        <v>427</v>
      </c>
      <c r="P168" s="3">
        <v>42645</v>
      </c>
      <c r="Q168" s="2"/>
      <c r="R168" s="2"/>
      <c r="S168" s="15"/>
      <c r="T168" s="5"/>
      <c r="U168" s="5" t="s">
        <v>444</v>
      </c>
      <c r="V168" s="14">
        <v>42637</v>
      </c>
      <c r="W168" s="2"/>
      <c r="X168" s="5"/>
      <c r="Y168" s="2" t="s">
        <v>431</v>
      </c>
      <c r="Z168" s="3">
        <v>43029</v>
      </c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/>
      <c r="DR168" s="12"/>
      <c r="DS168" s="12"/>
      <c r="DT168" s="12"/>
      <c r="DU168" s="12"/>
      <c r="DV168" s="12"/>
      <c r="DW168" s="12"/>
      <c r="DX168" s="12"/>
      <c r="DY168" s="12"/>
      <c r="DZ168" s="12"/>
      <c r="EA168" s="12"/>
      <c r="EB168" s="12"/>
      <c r="EC168" s="12"/>
      <c r="ED168" s="12"/>
      <c r="EE168" s="12"/>
      <c r="EF168" s="12"/>
      <c r="EG168" s="12"/>
      <c r="EH168" s="12"/>
      <c r="EI168" s="12"/>
      <c r="EJ168" s="12"/>
      <c r="EK168" s="12"/>
      <c r="EL168" s="12"/>
      <c r="EM168" s="12"/>
      <c r="EN168" s="12"/>
      <c r="EO168" s="12"/>
      <c r="EP168" s="12"/>
      <c r="EQ168" s="12"/>
      <c r="ER168" s="12"/>
      <c r="ES168" s="12"/>
      <c r="ET168" s="12"/>
      <c r="EU168" s="12"/>
      <c r="EV168" s="12"/>
      <c r="EW168" s="12"/>
      <c r="EX168" s="12"/>
      <c r="EY168" s="12"/>
      <c r="EZ168" s="12"/>
      <c r="FA168" s="12"/>
      <c r="FB168" s="12"/>
      <c r="FC168" s="12"/>
      <c r="FD168" s="12"/>
      <c r="FE168" s="12"/>
      <c r="FF168" s="12"/>
      <c r="FG168" s="12"/>
      <c r="FH168" s="12"/>
      <c r="FI168" s="12"/>
      <c r="FJ168" s="12"/>
      <c r="FK168" s="12"/>
      <c r="FL168" s="12"/>
      <c r="FM168" s="12"/>
      <c r="FN168" s="12"/>
      <c r="FO168" s="12"/>
      <c r="FP168" s="12"/>
      <c r="FQ168" s="12"/>
      <c r="FR168" s="12"/>
      <c r="FS168" s="12"/>
      <c r="FT168" s="12"/>
      <c r="FU168" s="12"/>
      <c r="FV168" s="12"/>
      <c r="FW168" s="12"/>
      <c r="FX168" s="12"/>
      <c r="FY168" s="12"/>
      <c r="FZ168" s="12"/>
      <c r="GA168" s="12"/>
      <c r="GB168" s="12"/>
      <c r="GC168" s="12"/>
      <c r="GD168" s="12"/>
      <c r="GE168" s="12"/>
      <c r="GF168" s="12"/>
      <c r="GG168" s="12"/>
      <c r="GH168" s="12"/>
      <c r="GI168" s="12"/>
      <c r="GJ168" s="12"/>
      <c r="GK168" s="12"/>
      <c r="GL168" s="12"/>
      <c r="GM168" s="12"/>
      <c r="GN168" s="12"/>
      <c r="GO168" s="12"/>
      <c r="GP168" s="12"/>
      <c r="GQ168" s="12"/>
      <c r="GR168" s="12"/>
      <c r="GS168" s="12"/>
      <c r="GT168" s="12"/>
      <c r="GU168" s="12"/>
      <c r="GV168" s="12"/>
      <c r="GW168" s="12"/>
      <c r="GX168" s="12"/>
      <c r="GY168" s="12"/>
      <c r="GZ168" s="12"/>
      <c r="HA168" s="12"/>
      <c r="HB168" s="12"/>
      <c r="HC168" s="12"/>
      <c r="HD168" s="12"/>
      <c r="HE168" s="12"/>
      <c r="HF168" s="12"/>
      <c r="HG168" s="12"/>
      <c r="HH168" s="12"/>
      <c r="HI168" s="12"/>
      <c r="HJ168" s="12"/>
      <c r="HK168" s="12"/>
      <c r="HL168" s="12"/>
      <c r="HM168" s="12"/>
      <c r="HN168" s="12"/>
      <c r="HO168" s="12"/>
      <c r="HP168" s="12"/>
      <c r="HQ168" s="12"/>
      <c r="HR168" s="12"/>
      <c r="HS168" s="12"/>
      <c r="HT168" s="12"/>
      <c r="HU168" s="12"/>
      <c r="HV168" s="12"/>
      <c r="HW168" s="12"/>
      <c r="HX168" s="12"/>
      <c r="HY168" s="12"/>
      <c r="HZ168" s="12"/>
      <c r="IA168" s="12"/>
      <c r="IB168" s="12"/>
      <c r="IC168" s="12"/>
      <c r="ID168" s="12"/>
      <c r="IE168" s="12"/>
      <c r="IF168" s="12"/>
      <c r="IG168" s="12"/>
      <c r="IH168" s="12"/>
      <c r="II168" s="12"/>
      <c r="IJ168" s="12"/>
      <c r="IK168" s="12"/>
      <c r="IL168" s="12"/>
      <c r="IM168" s="12"/>
      <c r="IN168" s="12"/>
      <c r="IO168" s="12"/>
      <c r="IP168" s="12"/>
      <c r="IQ168" s="12"/>
      <c r="IR168" s="12"/>
      <c r="IS168" s="12"/>
      <c r="IT168" s="12"/>
      <c r="IU168" s="12"/>
      <c r="IV168" s="12"/>
      <c r="IW168" s="12"/>
      <c r="IX168" s="12"/>
      <c r="IY168" s="12"/>
      <c r="IZ168" s="12"/>
      <c r="JA168" s="12"/>
    </row>
    <row r="169" spans="1:261" s="51" customFormat="1" x14ac:dyDescent="0.3">
      <c r="A169" s="51">
        <v>10</v>
      </c>
      <c r="B169" s="2">
        <v>9</v>
      </c>
      <c r="C169" s="2" t="s">
        <v>445</v>
      </c>
      <c r="D169" s="5" t="s">
        <v>446</v>
      </c>
      <c r="E169" s="2" t="s">
        <v>424</v>
      </c>
      <c r="F169" s="2" t="s">
        <v>20</v>
      </c>
      <c r="G169" s="2" t="s">
        <v>20</v>
      </c>
      <c r="H169" s="2" t="s">
        <v>20</v>
      </c>
      <c r="I169" s="2" t="s">
        <v>20</v>
      </c>
      <c r="J169" s="2" t="s">
        <v>20</v>
      </c>
      <c r="K169" s="2" t="s">
        <v>20</v>
      </c>
      <c r="L169" s="2" t="s">
        <v>20</v>
      </c>
      <c r="M169" s="2" t="s">
        <v>714</v>
      </c>
      <c r="N169" s="3">
        <v>43036</v>
      </c>
      <c r="O169" s="2" t="s">
        <v>715</v>
      </c>
      <c r="P169" s="3">
        <v>43008</v>
      </c>
      <c r="Q169" s="5"/>
      <c r="R169" s="5"/>
      <c r="S169" s="5"/>
      <c r="T169" s="5"/>
      <c r="U169" s="5"/>
      <c r="V169" s="5"/>
      <c r="W169" s="5"/>
      <c r="X169" s="5"/>
      <c r="Y169" s="2"/>
      <c r="Z169" s="3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  <c r="DX169" s="12"/>
      <c r="DY169" s="12"/>
      <c r="DZ169" s="12"/>
      <c r="EA169" s="12"/>
      <c r="EB169" s="12"/>
      <c r="EC169" s="12"/>
      <c r="ED169" s="12"/>
      <c r="EE169" s="12"/>
      <c r="EF169" s="12"/>
      <c r="EG169" s="12"/>
      <c r="EH169" s="12"/>
      <c r="EI169" s="12"/>
      <c r="EJ169" s="12"/>
      <c r="EK169" s="12"/>
      <c r="EL169" s="12"/>
      <c r="EM169" s="12"/>
      <c r="EN169" s="12"/>
      <c r="EO169" s="12"/>
      <c r="EP169" s="12"/>
      <c r="EQ169" s="12"/>
      <c r="ER169" s="12"/>
      <c r="ES169" s="12"/>
      <c r="ET169" s="12"/>
      <c r="EU169" s="12"/>
      <c r="EV169" s="12"/>
      <c r="EW169" s="12"/>
      <c r="EX169" s="12"/>
      <c r="EY169" s="12"/>
      <c r="EZ169" s="12"/>
      <c r="FA169" s="12"/>
      <c r="FB169" s="12"/>
      <c r="FC169" s="12"/>
      <c r="FD169" s="12"/>
      <c r="FE169" s="12"/>
      <c r="FF169" s="12"/>
      <c r="FG169" s="12"/>
      <c r="FH169" s="12"/>
      <c r="FI169" s="12"/>
      <c r="FJ169" s="12"/>
      <c r="FK169" s="12"/>
      <c r="FL169" s="12"/>
      <c r="FM169" s="12"/>
      <c r="FN169" s="12"/>
      <c r="FO169" s="12"/>
      <c r="FP169" s="12"/>
      <c r="FQ169" s="12"/>
      <c r="FR169" s="12"/>
      <c r="FS169" s="12"/>
      <c r="FT169" s="12"/>
      <c r="FU169" s="12"/>
      <c r="FV169" s="12"/>
      <c r="FW169" s="12"/>
      <c r="FX169" s="12"/>
      <c r="FY169" s="12"/>
      <c r="FZ169" s="12"/>
      <c r="GA169" s="12"/>
      <c r="GB169" s="12"/>
      <c r="GC169" s="12"/>
      <c r="GD169" s="12"/>
      <c r="GE169" s="12"/>
      <c r="GF169" s="12"/>
      <c r="GG169" s="12"/>
      <c r="GH169" s="12"/>
      <c r="GI169" s="12"/>
      <c r="GJ169" s="12"/>
      <c r="GK169" s="12"/>
      <c r="GL169" s="12"/>
      <c r="GM169" s="12"/>
      <c r="GN169" s="12"/>
      <c r="GO169" s="12"/>
      <c r="GP169" s="12"/>
      <c r="GQ169" s="12"/>
      <c r="GR169" s="12"/>
      <c r="GS169" s="12"/>
      <c r="GT169" s="12"/>
      <c r="GU169" s="12"/>
      <c r="GV169" s="12"/>
      <c r="GW169" s="12"/>
      <c r="GX169" s="12"/>
      <c r="GY169" s="12"/>
      <c r="GZ169" s="12"/>
      <c r="HA169" s="12"/>
      <c r="HB169" s="12"/>
      <c r="HC169" s="12"/>
      <c r="HD169" s="12"/>
      <c r="HE169" s="12"/>
      <c r="HF169" s="12"/>
      <c r="HG169" s="12"/>
      <c r="HH169" s="12"/>
      <c r="HI169" s="12"/>
      <c r="HJ169" s="12"/>
      <c r="HK169" s="12"/>
      <c r="HL169" s="12"/>
      <c r="HM169" s="12"/>
      <c r="HN169" s="12"/>
      <c r="HO169" s="12"/>
      <c r="HP169" s="12"/>
      <c r="HQ169" s="12"/>
      <c r="HR169" s="12"/>
      <c r="HS169" s="12"/>
      <c r="HT169" s="12"/>
      <c r="HU169" s="12"/>
      <c r="HV169" s="12"/>
      <c r="HW169" s="12"/>
      <c r="HX169" s="12"/>
      <c r="HY169" s="12"/>
      <c r="HZ169" s="12"/>
      <c r="IA169" s="12"/>
      <c r="IB169" s="12"/>
      <c r="IC169" s="12"/>
      <c r="ID169" s="12"/>
      <c r="IE169" s="12"/>
      <c r="IF169" s="12"/>
      <c r="IG169" s="12"/>
      <c r="IH169" s="12"/>
      <c r="II169" s="12"/>
      <c r="IJ169" s="12"/>
      <c r="IK169" s="12"/>
      <c r="IL169" s="12"/>
      <c r="IM169" s="12"/>
      <c r="IN169" s="12"/>
      <c r="IO169" s="12"/>
      <c r="IP169" s="12"/>
      <c r="IQ169" s="12"/>
      <c r="IR169" s="12"/>
      <c r="IS169" s="12"/>
      <c r="IT169" s="12"/>
      <c r="IU169" s="12"/>
      <c r="IV169" s="12"/>
      <c r="IW169" s="12"/>
      <c r="IX169" s="12"/>
      <c r="IY169" s="12"/>
      <c r="IZ169" s="12"/>
      <c r="JA169" s="12"/>
    </row>
    <row r="170" spans="1:261" s="51" customFormat="1" x14ac:dyDescent="0.3">
      <c r="A170" s="2">
        <v>11</v>
      </c>
      <c r="B170" s="2">
        <v>10</v>
      </c>
      <c r="C170" s="2" t="s">
        <v>447</v>
      </c>
      <c r="D170" s="5" t="s">
        <v>448</v>
      </c>
      <c r="E170" s="5" t="s">
        <v>424</v>
      </c>
      <c r="F170" s="2" t="s">
        <v>20</v>
      </c>
      <c r="G170" s="2" t="s">
        <v>20</v>
      </c>
      <c r="H170" s="2" t="s">
        <v>20</v>
      </c>
      <c r="I170" s="2" t="s">
        <v>20</v>
      </c>
      <c r="J170" s="2" t="s">
        <v>20</v>
      </c>
      <c r="K170" s="2" t="s">
        <v>20</v>
      </c>
      <c r="L170" s="2" t="s">
        <v>20</v>
      </c>
      <c r="M170" s="2" t="s">
        <v>714</v>
      </c>
      <c r="N170" s="3">
        <v>43036</v>
      </c>
      <c r="O170" s="2" t="s">
        <v>715</v>
      </c>
      <c r="P170" s="3">
        <v>43008</v>
      </c>
      <c r="Q170" s="2" t="s">
        <v>449</v>
      </c>
      <c r="R170" s="3">
        <v>42843</v>
      </c>
      <c r="S170" s="15"/>
      <c r="T170" s="5"/>
      <c r="U170" s="5" t="s">
        <v>444</v>
      </c>
      <c r="V170" s="14">
        <v>43001</v>
      </c>
      <c r="W170" s="2" t="s">
        <v>711</v>
      </c>
      <c r="X170" s="14">
        <v>43008</v>
      </c>
      <c r="Y170" s="2" t="s">
        <v>431</v>
      </c>
      <c r="Z170" s="3">
        <v>43029</v>
      </c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  <c r="DQ170" s="12"/>
      <c r="DR170" s="12"/>
      <c r="DS170" s="12"/>
      <c r="DT170" s="12"/>
      <c r="DU170" s="12"/>
      <c r="DV170" s="12"/>
      <c r="DW170" s="12"/>
      <c r="DX170" s="12"/>
      <c r="DY170" s="12"/>
      <c r="DZ170" s="12"/>
      <c r="EA170" s="12"/>
      <c r="EB170" s="12"/>
      <c r="EC170" s="12"/>
      <c r="ED170" s="12"/>
      <c r="EE170" s="12"/>
      <c r="EF170" s="12"/>
      <c r="EG170" s="12"/>
      <c r="EH170" s="12"/>
      <c r="EI170" s="12"/>
      <c r="EJ170" s="12"/>
      <c r="EK170" s="12"/>
      <c r="EL170" s="12"/>
      <c r="EM170" s="12"/>
      <c r="EN170" s="12"/>
      <c r="EO170" s="12"/>
      <c r="EP170" s="12"/>
      <c r="EQ170" s="12"/>
      <c r="ER170" s="12"/>
      <c r="ES170" s="12"/>
      <c r="ET170" s="12"/>
      <c r="EU170" s="12"/>
      <c r="EV170" s="12"/>
      <c r="EW170" s="12"/>
      <c r="EX170" s="12"/>
      <c r="EY170" s="12"/>
      <c r="EZ170" s="12"/>
      <c r="FA170" s="12"/>
      <c r="FB170" s="12"/>
      <c r="FC170" s="12"/>
      <c r="FD170" s="12"/>
      <c r="FE170" s="12"/>
      <c r="FF170" s="12"/>
      <c r="FG170" s="12"/>
      <c r="FH170" s="12"/>
      <c r="FI170" s="12"/>
      <c r="FJ170" s="12"/>
      <c r="FK170" s="12"/>
      <c r="FL170" s="12"/>
      <c r="FM170" s="12"/>
      <c r="FN170" s="12"/>
      <c r="FO170" s="12"/>
      <c r="FP170" s="12"/>
      <c r="FQ170" s="12"/>
      <c r="FR170" s="12"/>
      <c r="FS170" s="12"/>
      <c r="FT170" s="12"/>
      <c r="FU170" s="12"/>
      <c r="FV170" s="12"/>
      <c r="FW170" s="12"/>
      <c r="FX170" s="12"/>
      <c r="FY170" s="12"/>
      <c r="FZ170" s="12"/>
      <c r="GA170" s="12"/>
      <c r="GB170" s="12"/>
      <c r="GC170" s="12"/>
      <c r="GD170" s="12"/>
      <c r="GE170" s="12"/>
      <c r="GF170" s="12"/>
      <c r="GG170" s="12"/>
      <c r="GH170" s="12"/>
      <c r="GI170" s="12"/>
      <c r="GJ170" s="12"/>
      <c r="GK170" s="12"/>
      <c r="GL170" s="12"/>
      <c r="GM170" s="12"/>
      <c r="GN170" s="12"/>
      <c r="GO170" s="12"/>
      <c r="GP170" s="12"/>
      <c r="GQ170" s="12"/>
      <c r="GR170" s="12"/>
      <c r="GS170" s="12"/>
      <c r="GT170" s="12"/>
      <c r="GU170" s="12"/>
      <c r="GV170" s="12"/>
      <c r="GW170" s="12"/>
      <c r="GX170" s="12"/>
      <c r="GY170" s="12"/>
      <c r="GZ170" s="12"/>
      <c r="HA170" s="12"/>
      <c r="HB170" s="12"/>
      <c r="HC170" s="12"/>
      <c r="HD170" s="12"/>
      <c r="HE170" s="12"/>
      <c r="HF170" s="12"/>
      <c r="HG170" s="12"/>
      <c r="HH170" s="12"/>
      <c r="HI170" s="12"/>
      <c r="HJ170" s="12"/>
      <c r="HK170" s="12"/>
      <c r="HL170" s="12"/>
      <c r="HM170" s="12"/>
      <c r="HN170" s="12"/>
      <c r="HO170" s="12"/>
      <c r="HP170" s="12"/>
      <c r="HQ170" s="12"/>
      <c r="HR170" s="12"/>
      <c r="HS170" s="12"/>
      <c r="HT170" s="12"/>
      <c r="HU170" s="12"/>
      <c r="HV170" s="12"/>
      <c r="HW170" s="12"/>
      <c r="HX170" s="12"/>
      <c r="HY170" s="12"/>
      <c r="HZ170" s="12"/>
      <c r="IA170" s="12"/>
      <c r="IB170" s="12"/>
      <c r="IC170" s="12"/>
      <c r="ID170" s="12"/>
      <c r="IE170" s="12"/>
      <c r="IF170" s="12"/>
      <c r="IG170" s="12"/>
      <c r="IH170" s="12"/>
      <c r="II170" s="12"/>
      <c r="IJ170" s="12"/>
      <c r="IK170" s="12"/>
      <c r="IL170" s="12"/>
      <c r="IM170" s="12"/>
      <c r="IN170" s="12"/>
      <c r="IO170" s="12"/>
      <c r="IP170" s="12"/>
      <c r="IQ170" s="12"/>
      <c r="IR170" s="12"/>
      <c r="IS170" s="12"/>
      <c r="IT170" s="12"/>
      <c r="IU170" s="12"/>
      <c r="IV170" s="12"/>
      <c r="IW170" s="12"/>
      <c r="IX170" s="12"/>
      <c r="IY170" s="12"/>
      <c r="IZ170" s="12"/>
      <c r="JA170" s="12"/>
    </row>
    <row r="171" spans="1:261" s="51" customFormat="1" x14ac:dyDescent="0.3">
      <c r="A171" s="51">
        <v>12</v>
      </c>
      <c r="B171" s="2">
        <v>11</v>
      </c>
      <c r="C171" s="2" t="s">
        <v>450</v>
      </c>
      <c r="D171" s="5" t="s">
        <v>451</v>
      </c>
      <c r="E171" s="5" t="s">
        <v>424</v>
      </c>
      <c r="F171" s="2" t="s">
        <v>20</v>
      </c>
      <c r="G171" s="2" t="s">
        <v>20</v>
      </c>
      <c r="H171" s="2" t="s">
        <v>20</v>
      </c>
      <c r="I171" s="2" t="s">
        <v>20</v>
      </c>
      <c r="J171" s="2" t="s">
        <v>20</v>
      </c>
      <c r="K171" s="2" t="s">
        <v>20</v>
      </c>
      <c r="L171" s="2" t="s">
        <v>20</v>
      </c>
      <c r="M171" s="2" t="s">
        <v>441</v>
      </c>
      <c r="N171" s="3">
        <v>42420</v>
      </c>
      <c r="O171" s="2"/>
      <c r="P171" s="3"/>
      <c r="Q171" s="2"/>
      <c r="R171" s="2"/>
      <c r="S171" s="15"/>
      <c r="T171" s="5"/>
      <c r="U171" s="2"/>
      <c r="V171" s="2"/>
      <c r="W171" s="2"/>
      <c r="X171" s="5"/>
      <c r="Y171" s="2"/>
      <c r="Z171" s="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  <c r="DN171" s="12"/>
      <c r="DO171" s="12"/>
      <c r="DP171" s="12"/>
      <c r="DQ171" s="12"/>
      <c r="DR171" s="12"/>
      <c r="DS171" s="12"/>
      <c r="DT171" s="12"/>
      <c r="DU171" s="12"/>
      <c r="DV171" s="12"/>
      <c r="DW171" s="12"/>
      <c r="DX171" s="12"/>
      <c r="DY171" s="12"/>
      <c r="DZ171" s="12"/>
      <c r="EA171" s="12"/>
      <c r="EB171" s="12"/>
      <c r="EC171" s="12"/>
      <c r="ED171" s="12"/>
      <c r="EE171" s="12"/>
      <c r="EF171" s="12"/>
      <c r="EG171" s="12"/>
      <c r="EH171" s="12"/>
      <c r="EI171" s="12"/>
      <c r="EJ171" s="12"/>
      <c r="EK171" s="12"/>
      <c r="EL171" s="12"/>
      <c r="EM171" s="12"/>
      <c r="EN171" s="12"/>
      <c r="EO171" s="12"/>
      <c r="EP171" s="12"/>
      <c r="EQ171" s="12"/>
      <c r="ER171" s="12"/>
      <c r="ES171" s="12"/>
      <c r="ET171" s="12"/>
      <c r="EU171" s="12"/>
      <c r="EV171" s="12"/>
      <c r="EW171" s="12"/>
      <c r="EX171" s="12"/>
      <c r="EY171" s="12"/>
      <c r="EZ171" s="12"/>
      <c r="FA171" s="12"/>
      <c r="FB171" s="12"/>
      <c r="FC171" s="12"/>
      <c r="FD171" s="12"/>
      <c r="FE171" s="12"/>
      <c r="FF171" s="12"/>
      <c r="FG171" s="12"/>
      <c r="FH171" s="12"/>
      <c r="FI171" s="12"/>
      <c r="FJ171" s="12"/>
      <c r="FK171" s="12"/>
      <c r="FL171" s="12"/>
      <c r="FM171" s="12"/>
      <c r="FN171" s="12"/>
      <c r="FO171" s="12"/>
      <c r="FP171" s="12"/>
      <c r="FQ171" s="12"/>
      <c r="FR171" s="12"/>
      <c r="FS171" s="12"/>
      <c r="FT171" s="12"/>
      <c r="FU171" s="12"/>
      <c r="FV171" s="12"/>
      <c r="FW171" s="12"/>
      <c r="FX171" s="12"/>
      <c r="FY171" s="12"/>
      <c r="FZ171" s="12"/>
      <c r="GA171" s="12"/>
      <c r="GB171" s="12"/>
      <c r="GC171" s="12"/>
      <c r="GD171" s="12"/>
      <c r="GE171" s="12"/>
      <c r="GF171" s="12"/>
      <c r="GG171" s="12"/>
      <c r="GH171" s="12"/>
      <c r="GI171" s="12"/>
      <c r="GJ171" s="12"/>
      <c r="GK171" s="12"/>
      <c r="GL171" s="12"/>
      <c r="GM171" s="12"/>
      <c r="GN171" s="12"/>
      <c r="GO171" s="12"/>
      <c r="GP171" s="12"/>
      <c r="GQ171" s="12"/>
      <c r="GR171" s="12"/>
      <c r="GS171" s="12"/>
      <c r="GT171" s="12"/>
      <c r="GU171" s="12"/>
      <c r="GV171" s="12"/>
      <c r="GW171" s="12"/>
      <c r="GX171" s="12"/>
      <c r="GY171" s="12"/>
      <c r="GZ171" s="12"/>
      <c r="HA171" s="12"/>
      <c r="HB171" s="12"/>
      <c r="HC171" s="12"/>
      <c r="HD171" s="12"/>
      <c r="HE171" s="12"/>
      <c r="HF171" s="12"/>
      <c r="HG171" s="12"/>
      <c r="HH171" s="12"/>
      <c r="HI171" s="12"/>
      <c r="HJ171" s="12"/>
      <c r="HK171" s="12"/>
      <c r="HL171" s="12"/>
      <c r="HM171" s="12"/>
      <c r="HN171" s="12"/>
      <c r="HO171" s="12"/>
      <c r="HP171" s="12"/>
      <c r="HQ171" s="12"/>
      <c r="HR171" s="12"/>
      <c r="HS171" s="12"/>
      <c r="HT171" s="12"/>
      <c r="HU171" s="12"/>
      <c r="HV171" s="12"/>
      <c r="HW171" s="12"/>
      <c r="HX171" s="12"/>
      <c r="HY171" s="12"/>
      <c r="HZ171" s="12"/>
      <c r="IA171" s="12"/>
      <c r="IB171" s="12"/>
      <c r="IC171" s="12"/>
      <c r="ID171" s="12"/>
      <c r="IE171" s="12"/>
      <c r="IF171" s="12"/>
      <c r="IG171" s="12"/>
      <c r="IH171" s="12"/>
      <c r="II171" s="12"/>
      <c r="IJ171" s="12"/>
      <c r="IK171" s="12"/>
      <c r="IL171" s="12"/>
      <c r="IM171" s="12"/>
      <c r="IN171" s="12"/>
      <c r="IO171" s="12"/>
      <c r="IP171" s="12"/>
      <c r="IQ171" s="12"/>
      <c r="IR171" s="12"/>
      <c r="IS171" s="12"/>
      <c r="IT171" s="12"/>
      <c r="IU171" s="12"/>
      <c r="IV171" s="12"/>
      <c r="IW171" s="12"/>
      <c r="IX171" s="12"/>
      <c r="IY171" s="12"/>
      <c r="IZ171" s="12"/>
      <c r="JA171" s="12"/>
    </row>
    <row r="172" spans="1:261" x14ac:dyDescent="0.3">
      <c r="A172" s="51">
        <v>13</v>
      </c>
      <c r="B172" s="2">
        <v>12</v>
      </c>
      <c r="C172" s="2" t="s">
        <v>452</v>
      </c>
      <c r="D172" s="5" t="s">
        <v>453</v>
      </c>
      <c r="E172" s="5" t="s">
        <v>424</v>
      </c>
      <c r="F172" s="2" t="s">
        <v>20</v>
      </c>
      <c r="G172" s="2" t="s">
        <v>20</v>
      </c>
      <c r="H172" s="2" t="s">
        <v>20</v>
      </c>
      <c r="I172" s="2" t="s">
        <v>20</v>
      </c>
      <c r="J172" s="2" t="s">
        <v>20</v>
      </c>
      <c r="K172" s="2" t="s">
        <v>20</v>
      </c>
      <c r="L172" s="2" t="s">
        <v>20</v>
      </c>
      <c r="M172" s="2" t="s">
        <v>714</v>
      </c>
      <c r="N172" s="3">
        <v>43036</v>
      </c>
      <c r="O172" s="2" t="s">
        <v>715</v>
      </c>
      <c r="P172" s="3">
        <v>43008</v>
      </c>
      <c r="Q172" s="2"/>
      <c r="R172" s="2"/>
      <c r="S172" s="15"/>
      <c r="T172" s="5"/>
      <c r="U172" s="5" t="s">
        <v>444</v>
      </c>
      <c r="V172" s="14">
        <v>42637</v>
      </c>
      <c r="W172" s="5" t="s">
        <v>454</v>
      </c>
      <c r="X172" s="14">
        <v>42644</v>
      </c>
      <c r="Y172" s="2" t="s">
        <v>431</v>
      </c>
      <c r="Z172" s="3">
        <v>43029</v>
      </c>
    </row>
    <row r="173" spans="1:261" x14ac:dyDescent="0.3">
      <c r="A173" s="51">
        <v>14</v>
      </c>
      <c r="B173" s="2">
        <v>13</v>
      </c>
      <c r="C173" s="2" t="s">
        <v>455</v>
      </c>
      <c r="D173" s="5" t="s">
        <v>456</v>
      </c>
      <c r="E173" s="5" t="s">
        <v>424</v>
      </c>
      <c r="F173" s="2" t="s">
        <v>20</v>
      </c>
      <c r="G173" s="2" t="s">
        <v>20</v>
      </c>
      <c r="H173" s="2" t="s">
        <v>20</v>
      </c>
      <c r="I173" s="2" t="s">
        <v>20</v>
      </c>
      <c r="J173" s="2" t="s">
        <v>20</v>
      </c>
      <c r="K173" s="2" t="s">
        <v>20</v>
      </c>
      <c r="L173" s="2" t="s">
        <v>20</v>
      </c>
      <c r="M173" s="2" t="s">
        <v>709</v>
      </c>
      <c r="N173" s="3">
        <v>42784</v>
      </c>
      <c r="O173" s="2"/>
      <c r="P173" s="3"/>
      <c r="Q173" s="2"/>
      <c r="R173" s="2"/>
      <c r="S173" s="15"/>
      <c r="T173" s="5"/>
      <c r="U173" s="2"/>
      <c r="V173" s="2"/>
      <c r="W173" s="2"/>
      <c r="X173" s="5"/>
      <c r="Y173" s="2"/>
      <c r="Z173" s="2"/>
    </row>
    <row r="174" spans="1:261" x14ac:dyDescent="0.3">
      <c r="A174" s="51">
        <v>15</v>
      </c>
      <c r="B174" s="2">
        <v>14</v>
      </c>
      <c r="C174" s="2" t="s">
        <v>457</v>
      </c>
      <c r="D174" s="5" t="s">
        <v>458</v>
      </c>
      <c r="E174" s="5" t="s">
        <v>424</v>
      </c>
      <c r="F174" s="2" t="s">
        <v>20</v>
      </c>
      <c r="G174" s="2" t="s">
        <v>438</v>
      </c>
      <c r="H174" s="2" t="s">
        <v>438</v>
      </c>
      <c r="I174" s="2" t="s">
        <v>438</v>
      </c>
      <c r="J174" s="2" t="s">
        <v>438</v>
      </c>
      <c r="K174" s="2" t="s">
        <v>438</v>
      </c>
      <c r="L174" s="2" t="s">
        <v>438</v>
      </c>
      <c r="M174" s="2" t="s">
        <v>459</v>
      </c>
      <c r="N174" s="3">
        <v>42448</v>
      </c>
      <c r="O174" s="2"/>
      <c r="P174" s="3"/>
      <c r="Q174" s="2"/>
      <c r="R174" s="2"/>
      <c r="S174" s="15"/>
      <c r="T174" s="5"/>
      <c r="U174" s="2"/>
      <c r="V174" s="2"/>
      <c r="W174" s="2"/>
      <c r="X174" s="5"/>
      <c r="Y174" s="2"/>
      <c r="Z174" s="2"/>
    </row>
    <row r="175" spans="1:261" x14ac:dyDescent="0.3">
      <c r="A175" s="2">
        <v>16</v>
      </c>
      <c r="B175" s="2">
        <v>15</v>
      </c>
      <c r="C175" s="2" t="s">
        <v>460</v>
      </c>
      <c r="D175" s="5" t="s">
        <v>461</v>
      </c>
      <c r="E175" s="5" t="s">
        <v>424</v>
      </c>
      <c r="F175" s="2" t="s">
        <v>20</v>
      </c>
      <c r="G175" s="2" t="s">
        <v>20</v>
      </c>
      <c r="H175" s="2" t="s">
        <v>20</v>
      </c>
      <c r="I175" s="2" t="s">
        <v>20</v>
      </c>
      <c r="J175" s="2" t="s">
        <v>20</v>
      </c>
      <c r="K175" s="2" t="s">
        <v>20</v>
      </c>
      <c r="L175" s="2" t="s">
        <v>20</v>
      </c>
      <c r="M175" s="2" t="s">
        <v>709</v>
      </c>
      <c r="N175" s="3">
        <v>42784</v>
      </c>
      <c r="O175" s="2"/>
      <c r="P175" s="3"/>
      <c r="Q175" s="2"/>
      <c r="R175" s="2"/>
      <c r="S175" s="15"/>
      <c r="T175" s="5"/>
      <c r="U175" s="2"/>
      <c r="V175" s="2"/>
      <c r="W175" s="2"/>
      <c r="X175" s="5"/>
      <c r="Y175" s="2"/>
      <c r="Z175" s="2"/>
    </row>
    <row r="176" spans="1:261" x14ac:dyDescent="0.3">
      <c r="A176" s="51">
        <v>17</v>
      </c>
      <c r="B176" s="2">
        <v>16</v>
      </c>
      <c r="C176" s="2" t="s">
        <v>462</v>
      </c>
      <c r="D176" s="5" t="s">
        <v>463</v>
      </c>
      <c r="E176" s="5" t="s">
        <v>424</v>
      </c>
      <c r="F176" s="2" t="s">
        <v>20</v>
      </c>
      <c r="G176" s="2" t="s">
        <v>20</v>
      </c>
      <c r="H176" s="2" t="s">
        <v>20</v>
      </c>
      <c r="I176" s="2" t="s">
        <v>20</v>
      </c>
      <c r="J176" s="2" t="s">
        <v>20</v>
      </c>
      <c r="K176" s="2" t="s">
        <v>20</v>
      </c>
      <c r="L176" s="2" t="s">
        <v>20</v>
      </c>
      <c r="M176" s="2" t="s">
        <v>709</v>
      </c>
      <c r="N176" s="3">
        <v>42784</v>
      </c>
      <c r="O176" s="2" t="s">
        <v>710</v>
      </c>
      <c r="P176" s="3">
        <v>43008</v>
      </c>
      <c r="Q176" s="17" t="s">
        <v>464</v>
      </c>
      <c r="R176" s="16" t="s">
        <v>464</v>
      </c>
      <c r="S176" s="15"/>
      <c r="T176" s="17"/>
      <c r="U176" s="2"/>
      <c r="V176" s="2"/>
      <c r="W176" s="2" t="s">
        <v>711</v>
      </c>
      <c r="X176" s="14">
        <v>43008</v>
      </c>
      <c r="Y176" s="2"/>
      <c r="Z176" s="2"/>
    </row>
    <row r="177" spans="1:261" x14ac:dyDescent="0.3">
      <c r="A177" s="51">
        <v>18</v>
      </c>
      <c r="B177" s="2">
        <v>17</v>
      </c>
      <c r="C177" s="2" t="s">
        <v>465</v>
      </c>
      <c r="D177" s="5" t="s">
        <v>466</v>
      </c>
      <c r="E177" s="5" t="s">
        <v>424</v>
      </c>
      <c r="F177" s="2" t="s">
        <v>20</v>
      </c>
      <c r="G177" s="2" t="s">
        <v>20</v>
      </c>
      <c r="H177" s="2" t="s">
        <v>20</v>
      </c>
      <c r="I177" s="2" t="s">
        <v>20</v>
      </c>
      <c r="J177" s="2" t="s">
        <v>20</v>
      </c>
      <c r="K177" s="2" t="s">
        <v>20</v>
      </c>
      <c r="L177" s="2" t="s">
        <v>20</v>
      </c>
      <c r="M177" s="2" t="s">
        <v>709</v>
      </c>
      <c r="N177" s="3">
        <v>42784</v>
      </c>
      <c r="O177" s="2" t="s">
        <v>710</v>
      </c>
      <c r="P177" s="3">
        <v>43008</v>
      </c>
      <c r="Q177" s="17" t="s">
        <v>716</v>
      </c>
      <c r="R177" s="16">
        <v>42791</v>
      </c>
      <c r="S177" s="15"/>
      <c r="T177" s="17"/>
      <c r="U177" s="2"/>
      <c r="V177" s="2"/>
      <c r="W177" s="2"/>
      <c r="X177" s="5"/>
      <c r="Y177" s="2"/>
      <c r="Z177" s="2"/>
    </row>
    <row r="178" spans="1:261" x14ac:dyDescent="0.3">
      <c r="A178" s="51">
        <v>19</v>
      </c>
      <c r="B178" s="2">
        <v>18</v>
      </c>
      <c r="C178" s="2" t="s">
        <v>467</v>
      </c>
      <c r="D178" s="5" t="s">
        <v>468</v>
      </c>
      <c r="E178" s="2" t="s">
        <v>424</v>
      </c>
      <c r="F178" s="2" t="s">
        <v>20</v>
      </c>
      <c r="G178" s="2" t="s">
        <v>20</v>
      </c>
      <c r="H178" s="2" t="s">
        <v>20</v>
      </c>
      <c r="I178" s="2" t="s">
        <v>20</v>
      </c>
      <c r="J178" s="2" t="s">
        <v>20</v>
      </c>
      <c r="K178" s="2" t="s">
        <v>20</v>
      </c>
      <c r="L178" s="2" t="s">
        <v>20</v>
      </c>
      <c r="M178" s="2" t="s">
        <v>717</v>
      </c>
      <c r="N178" s="3">
        <v>43015</v>
      </c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1" x14ac:dyDescent="0.3">
      <c r="A179" s="51">
        <v>20</v>
      </c>
      <c r="B179" s="2">
        <v>19</v>
      </c>
      <c r="C179" s="2" t="s">
        <v>469</v>
      </c>
      <c r="D179" s="5" t="s">
        <v>470</v>
      </c>
      <c r="E179" s="2" t="s">
        <v>424</v>
      </c>
      <c r="F179" s="2" t="s">
        <v>20</v>
      </c>
      <c r="G179" s="2" t="s">
        <v>20</v>
      </c>
      <c r="H179" s="2" t="s">
        <v>20</v>
      </c>
      <c r="I179" s="2" t="s">
        <v>20</v>
      </c>
      <c r="J179" s="2" t="s">
        <v>20</v>
      </c>
      <c r="K179" s="2" t="s">
        <v>20</v>
      </c>
      <c r="L179" s="2" t="s">
        <v>20</v>
      </c>
      <c r="M179" s="2" t="s">
        <v>709</v>
      </c>
      <c r="N179" s="3">
        <v>42784</v>
      </c>
      <c r="O179" s="2" t="s">
        <v>718</v>
      </c>
      <c r="P179" s="3">
        <v>42994</v>
      </c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1" x14ac:dyDescent="0.3">
      <c r="A180" s="2">
        <v>21</v>
      </c>
      <c r="B180" s="2">
        <v>20</v>
      </c>
      <c r="C180" s="2" t="s">
        <v>481</v>
      </c>
      <c r="D180" s="17" t="s">
        <v>482</v>
      </c>
      <c r="E180" s="17" t="s">
        <v>483</v>
      </c>
      <c r="F180" s="2" t="s">
        <v>20</v>
      </c>
      <c r="G180" s="2" t="s">
        <v>474</v>
      </c>
      <c r="H180" s="5" t="s">
        <v>88</v>
      </c>
      <c r="I180" s="2" t="s">
        <v>88</v>
      </c>
      <c r="J180" s="2" t="s">
        <v>88</v>
      </c>
      <c r="K180" s="2" t="s">
        <v>88</v>
      </c>
      <c r="L180" s="2" t="s">
        <v>88</v>
      </c>
      <c r="M180" s="2" t="s">
        <v>719</v>
      </c>
      <c r="N180" s="3">
        <v>42623</v>
      </c>
      <c r="O180" s="2"/>
      <c r="P180" s="3"/>
      <c r="Q180" s="5"/>
      <c r="R180" s="14"/>
      <c r="S180" s="15"/>
      <c r="T180" s="5"/>
      <c r="U180" s="2"/>
      <c r="V180" s="2"/>
      <c r="W180" s="2"/>
      <c r="X180" s="5"/>
      <c r="Y180" s="2"/>
      <c r="Z180" s="2"/>
    </row>
    <row r="181" spans="1:261" x14ac:dyDescent="0.3">
      <c r="A181" s="51">
        <v>22</v>
      </c>
      <c r="B181" s="2">
        <v>21</v>
      </c>
      <c r="C181" s="2" t="s">
        <v>471</v>
      </c>
      <c r="D181" s="5" t="s">
        <v>472</v>
      </c>
      <c r="E181" s="5" t="s">
        <v>424</v>
      </c>
      <c r="F181" s="2" t="s">
        <v>20</v>
      </c>
      <c r="G181" s="2" t="s">
        <v>438</v>
      </c>
      <c r="H181" s="2" t="s">
        <v>473</v>
      </c>
      <c r="I181" s="2" t="s">
        <v>474</v>
      </c>
      <c r="J181" s="2" t="s">
        <v>88</v>
      </c>
      <c r="K181" s="2" t="s">
        <v>88</v>
      </c>
      <c r="L181" s="2" t="s">
        <v>88</v>
      </c>
      <c r="M181" s="2" t="s">
        <v>709</v>
      </c>
      <c r="N181" s="3">
        <v>42784</v>
      </c>
      <c r="O181" s="2" t="s">
        <v>718</v>
      </c>
      <c r="P181" s="3">
        <v>42994</v>
      </c>
      <c r="Q181" s="5"/>
      <c r="R181" s="5"/>
      <c r="S181" s="5"/>
      <c r="T181" s="5"/>
      <c r="U181" s="5" t="s">
        <v>444</v>
      </c>
      <c r="V181" s="14">
        <v>42637</v>
      </c>
      <c r="W181" s="2"/>
      <c r="X181" s="5"/>
      <c r="Y181" s="2"/>
      <c r="Z181" s="2"/>
    </row>
    <row r="182" spans="1:261" x14ac:dyDescent="0.3">
      <c r="A182" s="51">
        <v>23</v>
      </c>
      <c r="B182" s="2">
        <v>22</v>
      </c>
      <c r="C182" s="2" t="s">
        <v>475</v>
      </c>
      <c r="D182" s="5" t="s">
        <v>476</v>
      </c>
      <c r="E182" s="5" t="s">
        <v>424</v>
      </c>
      <c r="F182" s="2" t="s">
        <v>20</v>
      </c>
      <c r="G182" s="2" t="s">
        <v>20</v>
      </c>
      <c r="H182" s="2" t="s">
        <v>20</v>
      </c>
      <c r="I182" s="2" t="s">
        <v>20</v>
      </c>
      <c r="J182" s="2" t="s">
        <v>20</v>
      </c>
      <c r="K182" s="2" t="s">
        <v>20</v>
      </c>
      <c r="L182" s="2" t="s">
        <v>20</v>
      </c>
      <c r="M182" s="17" t="s">
        <v>709</v>
      </c>
      <c r="N182" s="14">
        <v>42784</v>
      </c>
      <c r="O182" s="2" t="s">
        <v>710</v>
      </c>
      <c r="P182" s="3">
        <v>43008</v>
      </c>
      <c r="Q182" s="5" t="s">
        <v>430</v>
      </c>
      <c r="R182" s="16">
        <v>42843</v>
      </c>
      <c r="S182" s="5"/>
      <c r="T182" s="14"/>
      <c r="U182" s="5" t="s">
        <v>444</v>
      </c>
      <c r="V182" s="14">
        <v>43001</v>
      </c>
      <c r="W182" s="2" t="s">
        <v>711</v>
      </c>
      <c r="X182" s="14">
        <v>43008</v>
      </c>
      <c r="Y182" s="2" t="s">
        <v>431</v>
      </c>
      <c r="Z182" s="3">
        <v>43029</v>
      </c>
    </row>
    <row r="183" spans="1:261" x14ac:dyDescent="0.3">
      <c r="A183" s="51">
        <v>24</v>
      </c>
      <c r="B183" s="2">
        <v>23</v>
      </c>
      <c r="C183" s="2" t="s">
        <v>477</v>
      </c>
      <c r="D183" s="5" t="s">
        <v>478</v>
      </c>
      <c r="E183" s="5" t="s">
        <v>424</v>
      </c>
      <c r="F183" s="2" t="s">
        <v>20</v>
      </c>
      <c r="G183" s="2" t="s">
        <v>20</v>
      </c>
      <c r="H183" s="2" t="s">
        <v>20</v>
      </c>
      <c r="I183" s="2" t="s">
        <v>20</v>
      </c>
      <c r="J183" s="2" t="s">
        <v>20</v>
      </c>
      <c r="K183" s="2" t="s">
        <v>20</v>
      </c>
      <c r="L183" s="2" t="s">
        <v>474</v>
      </c>
      <c r="M183" s="2" t="s">
        <v>712</v>
      </c>
      <c r="N183" s="3">
        <v>42819</v>
      </c>
      <c r="O183" s="2"/>
      <c r="P183" s="3"/>
      <c r="Q183" s="2"/>
      <c r="R183" s="2"/>
      <c r="S183" s="15"/>
      <c r="T183" s="5"/>
      <c r="U183" s="2"/>
      <c r="V183" s="2"/>
      <c r="W183" s="2"/>
      <c r="X183" s="5"/>
      <c r="Y183" s="2"/>
      <c r="Z183" s="3"/>
    </row>
    <row r="184" spans="1:261" x14ac:dyDescent="0.3">
      <c r="A184" s="51">
        <v>25</v>
      </c>
      <c r="B184" s="2">
        <v>24</v>
      </c>
      <c r="C184" s="5" t="s">
        <v>479</v>
      </c>
      <c r="D184" s="5" t="s">
        <v>480</v>
      </c>
      <c r="E184" s="5" t="s">
        <v>424</v>
      </c>
      <c r="F184" s="2" t="s">
        <v>20</v>
      </c>
      <c r="G184" s="2" t="s">
        <v>20</v>
      </c>
      <c r="H184" s="2" t="s">
        <v>20</v>
      </c>
      <c r="I184" s="2" t="s">
        <v>20</v>
      </c>
      <c r="J184" s="2" t="s">
        <v>20</v>
      </c>
      <c r="K184" s="2" t="s">
        <v>20</v>
      </c>
      <c r="L184" s="2" t="s">
        <v>20</v>
      </c>
      <c r="M184" s="17" t="s">
        <v>712</v>
      </c>
      <c r="N184" s="14">
        <v>42819</v>
      </c>
      <c r="O184" s="2"/>
      <c r="P184" s="3"/>
      <c r="Q184" s="18"/>
      <c r="R184" s="18"/>
      <c r="S184" s="15"/>
      <c r="T184" s="5"/>
      <c r="U184" s="2"/>
      <c r="V184" s="2"/>
      <c r="W184" s="18"/>
      <c r="X184" s="5"/>
      <c r="Y184" s="17" t="s">
        <v>464</v>
      </c>
      <c r="Z184" s="16" t="s">
        <v>464</v>
      </c>
    </row>
    <row r="185" spans="1:261" x14ac:dyDescent="0.3">
      <c r="A185" s="2">
        <v>1</v>
      </c>
      <c r="B185" s="2">
        <v>1</v>
      </c>
      <c r="C185" s="5" t="s">
        <v>518</v>
      </c>
      <c r="D185" s="5" t="s">
        <v>519</v>
      </c>
      <c r="E185" s="5" t="s">
        <v>486</v>
      </c>
      <c r="F185" s="51" t="s">
        <v>70</v>
      </c>
      <c r="G185" s="5" t="s">
        <v>71</v>
      </c>
      <c r="H185" s="5" t="s">
        <v>88</v>
      </c>
      <c r="I185" s="5" t="s">
        <v>88</v>
      </c>
      <c r="J185" s="5" t="s">
        <v>88</v>
      </c>
      <c r="K185" s="5" t="s">
        <v>88</v>
      </c>
      <c r="L185" s="5" t="s">
        <v>88</v>
      </c>
      <c r="M185" s="5" t="s">
        <v>707</v>
      </c>
      <c r="N185" s="14">
        <v>43022</v>
      </c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51"/>
      <c r="BC185" s="51"/>
      <c r="BD185" s="51"/>
      <c r="BE185" s="51"/>
      <c r="BF185" s="51"/>
      <c r="BG185" s="51"/>
      <c r="BH185" s="51"/>
      <c r="BI185" s="51"/>
      <c r="BJ185" s="51"/>
      <c r="BK185" s="51"/>
      <c r="BL185" s="51"/>
      <c r="BM185" s="51"/>
      <c r="BN185" s="51"/>
      <c r="BO185" s="51"/>
      <c r="BP185" s="51"/>
      <c r="BQ185" s="51"/>
      <c r="BR185" s="51"/>
      <c r="BS185" s="51"/>
      <c r="BT185" s="51"/>
      <c r="BU185" s="51"/>
      <c r="BV185" s="51"/>
      <c r="BW185" s="51"/>
      <c r="BX185" s="51"/>
      <c r="BY185" s="51"/>
      <c r="BZ185" s="51"/>
      <c r="CA185" s="51"/>
      <c r="CB185" s="51"/>
      <c r="CC185" s="51"/>
      <c r="CD185" s="51"/>
      <c r="CE185" s="51"/>
      <c r="CF185" s="51"/>
      <c r="CG185" s="51"/>
      <c r="CH185" s="51"/>
      <c r="CI185" s="51"/>
      <c r="CJ185" s="51"/>
      <c r="CK185" s="51"/>
      <c r="CL185" s="51"/>
      <c r="CM185" s="51"/>
      <c r="CN185" s="51"/>
      <c r="CO185" s="51"/>
      <c r="CP185" s="51"/>
      <c r="CQ185" s="51"/>
      <c r="CR185" s="51"/>
      <c r="CS185" s="51"/>
      <c r="CT185" s="51"/>
      <c r="CU185" s="51"/>
      <c r="CV185" s="51"/>
      <c r="CW185" s="51"/>
      <c r="CX185" s="51"/>
      <c r="CY185" s="51"/>
      <c r="CZ185" s="51"/>
      <c r="DA185" s="51"/>
      <c r="DB185" s="51"/>
      <c r="DC185" s="51"/>
      <c r="DD185" s="51"/>
      <c r="DE185" s="51"/>
      <c r="DF185" s="51"/>
      <c r="DG185" s="51"/>
      <c r="DH185" s="51"/>
      <c r="DI185" s="51"/>
      <c r="DJ185" s="51"/>
      <c r="DK185" s="51"/>
      <c r="DL185" s="51"/>
      <c r="DM185" s="51"/>
      <c r="DN185" s="51"/>
      <c r="DO185" s="51"/>
      <c r="DP185" s="51"/>
      <c r="DQ185" s="51"/>
      <c r="DR185" s="51"/>
      <c r="DS185" s="51"/>
      <c r="DT185" s="51"/>
      <c r="DU185" s="51"/>
      <c r="DV185" s="51"/>
      <c r="DW185" s="51"/>
      <c r="DX185" s="51"/>
      <c r="DY185" s="51"/>
      <c r="DZ185" s="51"/>
      <c r="EA185" s="51"/>
      <c r="EB185" s="51"/>
      <c r="EC185" s="51"/>
      <c r="ED185" s="51"/>
      <c r="EE185" s="51"/>
      <c r="EF185" s="51"/>
      <c r="EG185" s="51"/>
      <c r="EH185" s="51"/>
      <c r="EI185" s="51"/>
      <c r="EJ185" s="51"/>
      <c r="EK185" s="51"/>
      <c r="EL185" s="51"/>
      <c r="EM185" s="51"/>
      <c r="EN185" s="51"/>
      <c r="EO185" s="51"/>
      <c r="EP185" s="51"/>
      <c r="EQ185" s="51"/>
      <c r="ER185" s="51"/>
      <c r="ES185" s="51"/>
      <c r="ET185" s="51"/>
      <c r="EU185" s="51"/>
      <c r="EV185" s="51"/>
      <c r="EW185" s="51"/>
      <c r="EX185" s="51"/>
      <c r="EY185" s="51"/>
      <c r="EZ185" s="51"/>
      <c r="FA185" s="51"/>
      <c r="FB185" s="51"/>
      <c r="FC185" s="51"/>
      <c r="FD185" s="51"/>
      <c r="FE185" s="51"/>
      <c r="FF185" s="51"/>
      <c r="FG185" s="51"/>
      <c r="FH185" s="51"/>
      <c r="FI185" s="51"/>
      <c r="FJ185" s="51"/>
      <c r="FK185" s="51"/>
      <c r="FL185" s="51"/>
      <c r="FM185" s="51"/>
      <c r="FN185" s="51"/>
      <c r="FO185" s="51"/>
      <c r="FP185" s="51"/>
      <c r="FQ185" s="51"/>
      <c r="FR185" s="51"/>
      <c r="FS185" s="51"/>
      <c r="FT185" s="51"/>
      <c r="FU185" s="51"/>
      <c r="FV185" s="51"/>
      <c r="FW185" s="51"/>
      <c r="FX185" s="51"/>
      <c r="FY185" s="51"/>
      <c r="FZ185" s="51"/>
      <c r="GA185" s="51"/>
      <c r="GB185" s="51"/>
      <c r="GC185" s="51"/>
      <c r="GD185" s="51"/>
      <c r="GE185" s="51"/>
      <c r="GF185" s="51"/>
      <c r="GG185" s="51"/>
      <c r="GH185" s="51"/>
      <c r="GI185" s="51"/>
      <c r="GJ185" s="51"/>
      <c r="GK185" s="51"/>
      <c r="GL185" s="51"/>
      <c r="GM185" s="51"/>
      <c r="GN185" s="51"/>
      <c r="GO185" s="51"/>
      <c r="GP185" s="51"/>
      <c r="GQ185" s="51"/>
      <c r="GR185" s="51"/>
      <c r="GS185" s="51"/>
      <c r="GT185" s="51"/>
      <c r="GU185" s="51"/>
      <c r="GV185" s="51"/>
      <c r="GW185" s="51"/>
      <c r="GX185" s="51"/>
      <c r="GY185" s="51"/>
      <c r="GZ185" s="51"/>
      <c r="HA185" s="51"/>
      <c r="HB185" s="51"/>
      <c r="HC185" s="51"/>
      <c r="HD185" s="51"/>
      <c r="HE185" s="51"/>
      <c r="HF185" s="51"/>
      <c r="HG185" s="51"/>
      <c r="HH185" s="51"/>
      <c r="HI185" s="51"/>
      <c r="HJ185" s="51"/>
      <c r="HK185" s="51"/>
      <c r="HL185" s="51"/>
      <c r="HM185" s="51"/>
      <c r="HN185" s="51"/>
      <c r="HO185" s="51"/>
      <c r="HP185" s="51"/>
      <c r="HQ185" s="51"/>
      <c r="HR185" s="51"/>
      <c r="HS185" s="51"/>
      <c r="HT185" s="51"/>
      <c r="HU185" s="51"/>
      <c r="HV185" s="51"/>
      <c r="HW185" s="51"/>
      <c r="HX185" s="51"/>
      <c r="HY185" s="51"/>
      <c r="HZ185" s="51"/>
      <c r="IA185" s="51"/>
      <c r="IB185" s="51"/>
      <c r="IC185" s="51"/>
      <c r="ID185" s="51"/>
      <c r="IE185" s="51"/>
      <c r="IF185" s="51"/>
      <c r="IG185" s="51"/>
      <c r="IH185" s="51"/>
      <c r="II185" s="51"/>
      <c r="IJ185" s="51"/>
      <c r="IK185" s="51"/>
      <c r="IL185" s="51"/>
      <c r="IM185" s="51"/>
      <c r="IN185" s="51"/>
      <c r="IO185" s="51"/>
      <c r="IP185" s="51"/>
      <c r="IQ185" s="51"/>
      <c r="IR185" s="51"/>
      <c r="IS185" s="51"/>
      <c r="IT185" s="51"/>
      <c r="IU185" s="51"/>
      <c r="IV185" s="51"/>
      <c r="IW185" s="51"/>
      <c r="IX185" s="51"/>
      <c r="IY185" s="51"/>
      <c r="IZ185" s="51"/>
      <c r="JA185" s="51"/>
    </row>
    <row r="186" spans="1:261" x14ac:dyDescent="0.3">
      <c r="A186" s="2">
        <v>2</v>
      </c>
      <c r="B186" s="2">
        <v>1</v>
      </c>
      <c r="C186" s="2" t="s">
        <v>484</v>
      </c>
      <c r="D186" s="2" t="s">
        <v>485</v>
      </c>
      <c r="E186" s="2" t="s">
        <v>486</v>
      </c>
      <c r="F186" s="51" t="s">
        <v>20</v>
      </c>
      <c r="G186" s="2" t="s">
        <v>20</v>
      </c>
      <c r="H186" s="2" t="s">
        <v>20</v>
      </c>
      <c r="I186" s="2" t="s">
        <v>70</v>
      </c>
      <c r="J186" s="2" t="s">
        <v>474</v>
      </c>
      <c r="K186" s="5" t="s">
        <v>88</v>
      </c>
      <c r="L186" s="5" t="s">
        <v>88</v>
      </c>
      <c r="M186" s="5" t="s">
        <v>494</v>
      </c>
      <c r="N186" s="14">
        <v>43008</v>
      </c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51"/>
      <c r="BB186" s="51"/>
      <c r="BC186" s="51"/>
      <c r="BD186" s="51"/>
      <c r="BE186" s="51"/>
      <c r="BF186" s="51"/>
      <c r="BG186" s="51"/>
      <c r="BH186" s="51"/>
      <c r="BI186" s="51"/>
      <c r="BJ186" s="51"/>
      <c r="BK186" s="51"/>
      <c r="BL186" s="51"/>
      <c r="BM186" s="51"/>
      <c r="BN186" s="51"/>
      <c r="BO186" s="51"/>
      <c r="BP186" s="51"/>
      <c r="BQ186" s="51"/>
      <c r="BR186" s="51"/>
      <c r="BS186" s="51"/>
      <c r="BT186" s="51"/>
      <c r="BU186" s="51"/>
      <c r="BV186" s="51"/>
      <c r="BW186" s="51"/>
      <c r="BX186" s="51"/>
      <c r="BY186" s="51"/>
      <c r="BZ186" s="51"/>
      <c r="CA186" s="51"/>
      <c r="CB186" s="51"/>
      <c r="CC186" s="51"/>
      <c r="CD186" s="51"/>
      <c r="CE186" s="51"/>
      <c r="CF186" s="51"/>
      <c r="CG186" s="51"/>
      <c r="CH186" s="51"/>
      <c r="CI186" s="51"/>
      <c r="CJ186" s="51"/>
      <c r="CK186" s="51"/>
      <c r="CL186" s="51"/>
      <c r="CM186" s="51"/>
      <c r="CN186" s="51"/>
      <c r="CO186" s="51"/>
      <c r="CP186" s="51"/>
      <c r="CQ186" s="51"/>
      <c r="CR186" s="51"/>
      <c r="CS186" s="51"/>
      <c r="CT186" s="51"/>
      <c r="CU186" s="51"/>
      <c r="CV186" s="51"/>
      <c r="CW186" s="51"/>
      <c r="CX186" s="51"/>
      <c r="CY186" s="51"/>
      <c r="CZ186" s="51"/>
      <c r="DA186" s="51"/>
      <c r="DB186" s="51"/>
      <c r="DC186" s="51"/>
      <c r="DD186" s="51"/>
      <c r="DE186" s="51"/>
      <c r="DF186" s="51"/>
      <c r="DG186" s="51"/>
      <c r="DH186" s="51"/>
      <c r="DI186" s="51"/>
      <c r="DJ186" s="51"/>
      <c r="DK186" s="51"/>
      <c r="DL186" s="51"/>
      <c r="DM186" s="51"/>
      <c r="DN186" s="51"/>
      <c r="DO186" s="51"/>
      <c r="DP186" s="51"/>
      <c r="DQ186" s="51"/>
      <c r="DR186" s="51"/>
      <c r="DS186" s="51"/>
      <c r="DT186" s="51"/>
      <c r="DU186" s="51"/>
      <c r="DV186" s="51"/>
      <c r="DW186" s="51"/>
      <c r="DX186" s="51"/>
      <c r="DY186" s="51"/>
      <c r="DZ186" s="51"/>
      <c r="EA186" s="51"/>
      <c r="EB186" s="51"/>
      <c r="EC186" s="51"/>
      <c r="ED186" s="51"/>
      <c r="EE186" s="51"/>
      <c r="EF186" s="51"/>
      <c r="EG186" s="51"/>
      <c r="EH186" s="51"/>
      <c r="EI186" s="51"/>
      <c r="EJ186" s="51"/>
      <c r="EK186" s="51"/>
      <c r="EL186" s="51"/>
      <c r="EM186" s="51"/>
      <c r="EN186" s="51"/>
      <c r="EO186" s="51"/>
      <c r="EP186" s="51"/>
      <c r="EQ186" s="51"/>
      <c r="ER186" s="51"/>
      <c r="ES186" s="51"/>
      <c r="ET186" s="51"/>
      <c r="EU186" s="51"/>
      <c r="EV186" s="51"/>
      <c r="EW186" s="51"/>
      <c r="EX186" s="51"/>
      <c r="EY186" s="51"/>
      <c r="EZ186" s="51"/>
      <c r="FA186" s="51"/>
      <c r="FB186" s="51"/>
      <c r="FC186" s="51"/>
      <c r="FD186" s="51"/>
      <c r="FE186" s="51"/>
      <c r="FF186" s="51"/>
      <c r="FG186" s="51"/>
      <c r="FH186" s="51"/>
      <c r="FI186" s="51"/>
      <c r="FJ186" s="51"/>
      <c r="FK186" s="51"/>
      <c r="FL186" s="51"/>
      <c r="FM186" s="51"/>
      <c r="FN186" s="51"/>
      <c r="FO186" s="51"/>
      <c r="FP186" s="51"/>
      <c r="FQ186" s="51"/>
      <c r="FR186" s="51"/>
      <c r="FS186" s="51"/>
      <c r="FT186" s="51"/>
      <c r="FU186" s="51"/>
      <c r="FV186" s="51"/>
      <c r="FW186" s="51"/>
      <c r="FX186" s="51"/>
      <c r="FY186" s="51"/>
      <c r="FZ186" s="51"/>
      <c r="GA186" s="51"/>
      <c r="GB186" s="51"/>
      <c r="GC186" s="51"/>
      <c r="GD186" s="51"/>
      <c r="GE186" s="51"/>
      <c r="GF186" s="51"/>
      <c r="GG186" s="51"/>
      <c r="GH186" s="51"/>
      <c r="GI186" s="51"/>
      <c r="GJ186" s="51"/>
      <c r="GK186" s="51"/>
      <c r="GL186" s="51"/>
      <c r="GM186" s="51"/>
      <c r="GN186" s="51"/>
      <c r="GO186" s="51"/>
      <c r="GP186" s="51"/>
      <c r="GQ186" s="51"/>
      <c r="GR186" s="51"/>
      <c r="GS186" s="51"/>
      <c r="GT186" s="51"/>
      <c r="GU186" s="51"/>
      <c r="GV186" s="51"/>
      <c r="GW186" s="51"/>
      <c r="GX186" s="51"/>
      <c r="GY186" s="51"/>
      <c r="GZ186" s="51"/>
      <c r="HA186" s="51"/>
      <c r="HB186" s="51"/>
      <c r="HC186" s="51"/>
      <c r="HD186" s="51"/>
      <c r="HE186" s="51"/>
      <c r="HF186" s="51"/>
      <c r="HG186" s="51"/>
      <c r="HH186" s="51"/>
      <c r="HI186" s="51"/>
      <c r="HJ186" s="51"/>
      <c r="HK186" s="51"/>
      <c r="HL186" s="51"/>
      <c r="HM186" s="51"/>
      <c r="HN186" s="51"/>
      <c r="HO186" s="51"/>
      <c r="HP186" s="51"/>
      <c r="HQ186" s="51"/>
      <c r="HR186" s="51"/>
      <c r="HS186" s="51"/>
      <c r="HT186" s="51"/>
      <c r="HU186" s="51"/>
      <c r="HV186" s="51"/>
      <c r="HW186" s="51"/>
      <c r="HX186" s="51"/>
      <c r="HY186" s="51"/>
      <c r="HZ186" s="51"/>
      <c r="IA186" s="51"/>
      <c r="IB186" s="51"/>
      <c r="IC186" s="51"/>
      <c r="ID186" s="51"/>
      <c r="IE186" s="51"/>
      <c r="IF186" s="51"/>
      <c r="IG186" s="51"/>
      <c r="IH186" s="51"/>
      <c r="II186" s="51"/>
      <c r="IJ186" s="51"/>
      <c r="IK186" s="51"/>
      <c r="IL186" s="51"/>
      <c r="IM186" s="51"/>
      <c r="IN186" s="51"/>
      <c r="IO186" s="51"/>
      <c r="IP186" s="51"/>
      <c r="IQ186" s="51"/>
      <c r="IR186" s="51"/>
      <c r="IS186" s="51"/>
      <c r="IT186" s="51"/>
      <c r="IU186" s="51"/>
      <c r="IV186" s="51"/>
      <c r="IW186" s="51"/>
      <c r="IX186" s="51"/>
      <c r="IY186" s="51"/>
      <c r="IZ186" s="51"/>
      <c r="JA186" s="51"/>
    </row>
    <row r="187" spans="1:261" x14ac:dyDescent="0.3">
      <c r="A187" s="2">
        <v>3</v>
      </c>
      <c r="B187" s="2">
        <v>2</v>
      </c>
      <c r="C187" s="2" t="s">
        <v>487</v>
      </c>
      <c r="D187" s="2" t="s">
        <v>488</v>
      </c>
      <c r="E187" s="2" t="s">
        <v>486</v>
      </c>
      <c r="F187" s="51" t="s">
        <v>20</v>
      </c>
      <c r="G187" s="2" t="s">
        <v>20</v>
      </c>
      <c r="H187" s="2" t="s">
        <v>20</v>
      </c>
      <c r="I187" s="2" t="s">
        <v>20</v>
      </c>
      <c r="J187" s="2" t="s">
        <v>20</v>
      </c>
      <c r="K187" s="2" t="s">
        <v>20</v>
      </c>
      <c r="L187" s="2" t="s">
        <v>20</v>
      </c>
      <c r="M187" s="5" t="s">
        <v>494</v>
      </c>
      <c r="N187" s="14">
        <v>43008</v>
      </c>
      <c r="O187" s="51" t="s">
        <v>500</v>
      </c>
      <c r="P187" s="52">
        <v>42826</v>
      </c>
      <c r="Q187" s="5"/>
      <c r="R187" s="5"/>
      <c r="S187" s="5"/>
      <c r="T187" s="5"/>
      <c r="U187" s="51" t="s">
        <v>703</v>
      </c>
      <c r="V187" s="52">
        <v>43015</v>
      </c>
      <c r="W187" s="5"/>
      <c r="X187" s="5"/>
      <c r="Y187" s="5"/>
      <c r="Z187" s="5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  <c r="AZ187" s="51"/>
      <c r="BA187" s="51"/>
      <c r="BB187" s="51"/>
      <c r="BC187" s="51"/>
      <c r="BD187" s="51"/>
      <c r="BE187" s="51"/>
      <c r="BF187" s="51"/>
      <c r="BG187" s="51"/>
      <c r="BH187" s="51"/>
      <c r="BI187" s="51"/>
      <c r="BJ187" s="51"/>
      <c r="BK187" s="51"/>
      <c r="BL187" s="51"/>
      <c r="BM187" s="51"/>
      <c r="BN187" s="51"/>
      <c r="BO187" s="51"/>
      <c r="BP187" s="51"/>
      <c r="BQ187" s="51"/>
      <c r="BR187" s="51"/>
      <c r="BS187" s="51"/>
      <c r="BT187" s="51"/>
      <c r="BU187" s="51"/>
      <c r="BV187" s="51"/>
      <c r="BW187" s="51"/>
      <c r="BX187" s="51"/>
      <c r="BY187" s="51"/>
      <c r="BZ187" s="51"/>
      <c r="CA187" s="51"/>
      <c r="CB187" s="51"/>
      <c r="CC187" s="51"/>
      <c r="CD187" s="51"/>
      <c r="CE187" s="51"/>
      <c r="CF187" s="51"/>
      <c r="CG187" s="51"/>
      <c r="CH187" s="51"/>
      <c r="CI187" s="51"/>
      <c r="CJ187" s="51"/>
      <c r="CK187" s="51"/>
      <c r="CL187" s="51"/>
      <c r="CM187" s="51"/>
      <c r="CN187" s="51"/>
      <c r="CO187" s="51"/>
      <c r="CP187" s="51"/>
      <c r="CQ187" s="51"/>
      <c r="CR187" s="51"/>
      <c r="CS187" s="51"/>
      <c r="CT187" s="51"/>
      <c r="CU187" s="51"/>
      <c r="CV187" s="51"/>
      <c r="CW187" s="51"/>
      <c r="CX187" s="51"/>
      <c r="CY187" s="51"/>
      <c r="CZ187" s="51"/>
      <c r="DA187" s="51"/>
      <c r="DB187" s="51"/>
      <c r="DC187" s="51"/>
      <c r="DD187" s="51"/>
      <c r="DE187" s="51"/>
      <c r="DF187" s="51"/>
      <c r="DG187" s="51"/>
      <c r="DH187" s="51"/>
      <c r="DI187" s="51"/>
      <c r="DJ187" s="51"/>
      <c r="DK187" s="51"/>
      <c r="DL187" s="51"/>
      <c r="DM187" s="51"/>
      <c r="DN187" s="51"/>
      <c r="DO187" s="51"/>
      <c r="DP187" s="51"/>
      <c r="DQ187" s="51"/>
      <c r="DR187" s="51"/>
      <c r="DS187" s="51"/>
      <c r="DT187" s="51"/>
      <c r="DU187" s="51"/>
      <c r="DV187" s="51"/>
      <c r="DW187" s="51"/>
      <c r="DX187" s="51"/>
      <c r="DY187" s="51"/>
      <c r="DZ187" s="51"/>
      <c r="EA187" s="51"/>
      <c r="EB187" s="51"/>
      <c r="EC187" s="51"/>
      <c r="ED187" s="51"/>
      <c r="EE187" s="51"/>
      <c r="EF187" s="51"/>
      <c r="EG187" s="51"/>
      <c r="EH187" s="51"/>
      <c r="EI187" s="51"/>
      <c r="EJ187" s="51"/>
      <c r="EK187" s="51"/>
      <c r="EL187" s="51"/>
      <c r="EM187" s="51"/>
      <c r="EN187" s="51"/>
      <c r="EO187" s="51"/>
      <c r="EP187" s="51"/>
      <c r="EQ187" s="51"/>
      <c r="ER187" s="51"/>
      <c r="ES187" s="51"/>
      <c r="ET187" s="51"/>
      <c r="EU187" s="51"/>
      <c r="EV187" s="51"/>
      <c r="EW187" s="51"/>
      <c r="EX187" s="51"/>
      <c r="EY187" s="51"/>
      <c r="EZ187" s="51"/>
      <c r="FA187" s="51"/>
      <c r="FB187" s="51"/>
      <c r="FC187" s="51"/>
      <c r="FD187" s="51"/>
      <c r="FE187" s="51"/>
      <c r="FF187" s="51"/>
      <c r="FG187" s="51"/>
      <c r="FH187" s="51"/>
      <c r="FI187" s="51"/>
      <c r="FJ187" s="51"/>
      <c r="FK187" s="51"/>
      <c r="FL187" s="51"/>
      <c r="FM187" s="51"/>
      <c r="FN187" s="51"/>
      <c r="FO187" s="51"/>
      <c r="FP187" s="51"/>
      <c r="FQ187" s="51"/>
      <c r="FR187" s="51"/>
      <c r="FS187" s="51"/>
      <c r="FT187" s="51"/>
      <c r="FU187" s="51"/>
      <c r="FV187" s="51"/>
      <c r="FW187" s="51"/>
      <c r="FX187" s="51"/>
      <c r="FY187" s="51"/>
      <c r="FZ187" s="51"/>
      <c r="GA187" s="51"/>
      <c r="GB187" s="51"/>
      <c r="GC187" s="51"/>
      <c r="GD187" s="51"/>
      <c r="GE187" s="51"/>
      <c r="GF187" s="51"/>
      <c r="GG187" s="51"/>
      <c r="GH187" s="51"/>
      <c r="GI187" s="51"/>
      <c r="GJ187" s="51"/>
      <c r="GK187" s="51"/>
      <c r="GL187" s="51"/>
      <c r="GM187" s="51"/>
      <c r="GN187" s="51"/>
      <c r="GO187" s="51"/>
      <c r="GP187" s="51"/>
      <c r="GQ187" s="51"/>
      <c r="GR187" s="51"/>
      <c r="GS187" s="51"/>
      <c r="GT187" s="51"/>
      <c r="GU187" s="51"/>
      <c r="GV187" s="51"/>
      <c r="GW187" s="51"/>
      <c r="GX187" s="51"/>
      <c r="GY187" s="51"/>
      <c r="GZ187" s="51"/>
      <c r="HA187" s="51"/>
      <c r="HB187" s="51"/>
      <c r="HC187" s="51"/>
      <c r="HD187" s="51"/>
      <c r="HE187" s="51"/>
      <c r="HF187" s="51"/>
      <c r="HG187" s="51"/>
      <c r="HH187" s="51"/>
      <c r="HI187" s="51"/>
      <c r="HJ187" s="51"/>
      <c r="HK187" s="51"/>
      <c r="HL187" s="51"/>
      <c r="HM187" s="51"/>
      <c r="HN187" s="51"/>
      <c r="HO187" s="51"/>
      <c r="HP187" s="51"/>
      <c r="HQ187" s="51"/>
      <c r="HR187" s="51"/>
      <c r="HS187" s="51"/>
      <c r="HT187" s="51"/>
      <c r="HU187" s="51"/>
      <c r="HV187" s="51"/>
      <c r="HW187" s="51"/>
      <c r="HX187" s="51"/>
      <c r="HY187" s="51"/>
      <c r="HZ187" s="51"/>
      <c r="IA187" s="51"/>
      <c r="IB187" s="51"/>
      <c r="IC187" s="51"/>
      <c r="ID187" s="51"/>
      <c r="IE187" s="51"/>
      <c r="IF187" s="51"/>
      <c r="IG187" s="51"/>
      <c r="IH187" s="51"/>
      <c r="II187" s="51"/>
      <c r="IJ187" s="51"/>
      <c r="IK187" s="51"/>
      <c r="IL187" s="51"/>
      <c r="IM187" s="51"/>
      <c r="IN187" s="51"/>
      <c r="IO187" s="51"/>
      <c r="IP187" s="51"/>
      <c r="IQ187" s="51"/>
      <c r="IR187" s="51"/>
      <c r="IS187" s="51"/>
      <c r="IT187" s="51"/>
      <c r="IU187" s="51"/>
      <c r="IV187" s="51"/>
      <c r="IW187" s="51"/>
      <c r="IX187" s="51"/>
      <c r="IY187" s="51"/>
      <c r="IZ187" s="51"/>
      <c r="JA187" s="51"/>
    </row>
    <row r="188" spans="1:261" x14ac:dyDescent="0.3">
      <c r="A188" s="2">
        <v>4</v>
      </c>
      <c r="B188" s="2">
        <v>3</v>
      </c>
      <c r="C188" s="2" t="s">
        <v>489</v>
      </c>
      <c r="D188" s="2" t="s">
        <v>490</v>
      </c>
      <c r="E188" s="2" t="s">
        <v>486</v>
      </c>
      <c r="F188" s="51" t="s">
        <v>20</v>
      </c>
      <c r="G188" s="2" t="s">
        <v>20</v>
      </c>
      <c r="H188" s="2" t="s">
        <v>20</v>
      </c>
      <c r="I188" s="2" t="s">
        <v>20</v>
      </c>
      <c r="J188" s="2" t="s">
        <v>20</v>
      </c>
      <c r="K188" s="2" t="s">
        <v>20</v>
      </c>
      <c r="L188" s="2" t="s">
        <v>20</v>
      </c>
      <c r="M188" s="5" t="s">
        <v>494</v>
      </c>
      <c r="N188" s="14">
        <v>43008</v>
      </c>
      <c r="O188" s="5"/>
      <c r="P188" s="5"/>
      <c r="Q188" s="5"/>
      <c r="R188" s="5"/>
      <c r="S188" s="5"/>
      <c r="T188" s="5"/>
      <c r="U188" s="5" t="s">
        <v>491</v>
      </c>
      <c r="V188" s="14">
        <v>42651</v>
      </c>
      <c r="W188" s="5"/>
      <c r="X188" s="5"/>
      <c r="Y188" s="5"/>
      <c r="Z188" s="5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51"/>
      <c r="AP188" s="51"/>
      <c r="AQ188" s="51"/>
      <c r="AR188" s="51"/>
      <c r="AS188" s="51"/>
      <c r="AT188" s="51"/>
      <c r="AU188" s="51"/>
      <c r="AV188" s="51"/>
      <c r="AW188" s="51"/>
      <c r="AX188" s="51"/>
      <c r="AY188" s="51"/>
      <c r="AZ188" s="51"/>
      <c r="BA188" s="51"/>
      <c r="BB188" s="51"/>
      <c r="BC188" s="51"/>
      <c r="BD188" s="51"/>
      <c r="BE188" s="51"/>
      <c r="BF188" s="51"/>
      <c r="BG188" s="51"/>
      <c r="BH188" s="51"/>
      <c r="BI188" s="51"/>
      <c r="BJ188" s="51"/>
      <c r="BK188" s="51"/>
      <c r="BL188" s="51"/>
      <c r="BM188" s="51"/>
      <c r="BN188" s="51"/>
      <c r="BO188" s="51"/>
      <c r="BP188" s="51"/>
      <c r="BQ188" s="51"/>
      <c r="BR188" s="51"/>
      <c r="BS188" s="51"/>
      <c r="BT188" s="51"/>
      <c r="BU188" s="51"/>
      <c r="BV188" s="51"/>
      <c r="BW188" s="51"/>
      <c r="BX188" s="51"/>
      <c r="BY188" s="51"/>
      <c r="BZ188" s="51"/>
      <c r="CA188" s="51"/>
      <c r="CB188" s="51"/>
      <c r="CC188" s="51"/>
      <c r="CD188" s="51"/>
      <c r="CE188" s="51"/>
      <c r="CF188" s="51"/>
      <c r="CG188" s="51"/>
      <c r="CH188" s="51"/>
      <c r="CI188" s="51"/>
      <c r="CJ188" s="51"/>
      <c r="CK188" s="51"/>
      <c r="CL188" s="51"/>
      <c r="CM188" s="51"/>
      <c r="CN188" s="51"/>
      <c r="CO188" s="51"/>
      <c r="CP188" s="51"/>
      <c r="CQ188" s="51"/>
      <c r="CR188" s="51"/>
      <c r="CS188" s="51"/>
      <c r="CT188" s="51"/>
      <c r="CU188" s="51"/>
      <c r="CV188" s="51"/>
      <c r="CW188" s="51"/>
      <c r="CX188" s="51"/>
      <c r="CY188" s="51"/>
      <c r="CZ188" s="51"/>
      <c r="DA188" s="51"/>
      <c r="DB188" s="51"/>
      <c r="DC188" s="51"/>
      <c r="DD188" s="51"/>
      <c r="DE188" s="51"/>
      <c r="DF188" s="51"/>
      <c r="DG188" s="51"/>
      <c r="DH188" s="51"/>
      <c r="DI188" s="51"/>
      <c r="DJ188" s="51"/>
      <c r="DK188" s="51"/>
      <c r="DL188" s="51"/>
      <c r="DM188" s="51"/>
      <c r="DN188" s="51"/>
      <c r="DO188" s="51"/>
      <c r="DP188" s="51"/>
      <c r="DQ188" s="51"/>
      <c r="DR188" s="51"/>
      <c r="DS188" s="51"/>
      <c r="DT188" s="51"/>
      <c r="DU188" s="51"/>
      <c r="DV188" s="51"/>
      <c r="DW188" s="51"/>
      <c r="DX188" s="51"/>
      <c r="DY188" s="51"/>
      <c r="DZ188" s="51"/>
      <c r="EA188" s="51"/>
      <c r="EB188" s="51"/>
      <c r="EC188" s="51"/>
      <c r="ED188" s="51"/>
      <c r="EE188" s="51"/>
      <c r="EF188" s="51"/>
      <c r="EG188" s="51"/>
      <c r="EH188" s="51"/>
      <c r="EI188" s="51"/>
      <c r="EJ188" s="51"/>
      <c r="EK188" s="51"/>
      <c r="EL188" s="51"/>
      <c r="EM188" s="51"/>
      <c r="EN188" s="51"/>
      <c r="EO188" s="51"/>
      <c r="EP188" s="51"/>
      <c r="EQ188" s="51"/>
      <c r="ER188" s="51"/>
      <c r="ES188" s="51"/>
      <c r="ET188" s="51"/>
      <c r="EU188" s="51"/>
      <c r="EV188" s="51"/>
      <c r="EW188" s="51"/>
      <c r="EX188" s="51"/>
      <c r="EY188" s="51"/>
      <c r="EZ188" s="51"/>
      <c r="FA188" s="51"/>
      <c r="FB188" s="51"/>
      <c r="FC188" s="51"/>
      <c r="FD188" s="51"/>
      <c r="FE188" s="51"/>
      <c r="FF188" s="51"/>
      <c r="FG188" s="51"/>
      <c r="FH188" s="51"/>
      <c r="FI188" s="51"/>
      <c r="FJ188" s="51"/>
      <c r="FK188" s="51"/>
      <c r="FL188" s="51"/>
      <c r="FM188" s="51"/>
      <c r="FN188" s="51"/>
      <c r="FO188" s="51"/>
      <c r="FP188" s="51"/>
      <c r="FQ188" s="51"/>
      <c r="FR188" s="51"/>
      <c r="FS188" s="51"/>
      <c r="FT188" s="51"/>
      <c r="FU188" s="51"/>
      <c r="FV188" s="51"/>
      <c r="FW188" s="51"/>
      <c r="FX188" s="51"/>
      <c r="FY188" s="51"/>
      <c r="FZ188" s="51"/>
      <c r="GA188" s="51"/>
      <c r="GB188" s="51"/>
      <c r="GC188" s="51"/>
      <c r="GD188" s="51"/>
      <c r="GE188" s="51"/>
      <c r="GF188" s="51"/>
      <c r="GG188" s="51"/>
      <c r="GH188" s="51"/>
      <c r="GI188" s="51"/>
      <c r="GJ188" s="51"/>
      <c r="GK188" s="51"/>
      <c r="GL188" s="51"/>
      <c r="GM188" s="51"/>
      <c r="GN188" s="51"/>
      <c r="GO188" s="51"/>
      <c r="GP188" s="51"/>
      <c r="GQ188" s="51"/>
      <c r="GR188" s="51"/>
      <c r="GS188" s="51"/>
      <c r="GT188" s="51"/>
      <c r="GU188" s="51"/>
      <c r="GV188" s="51"/>
      <c r="GW188" s="51"/>
      <c r="GX188" s="51"/>
      <c r="GY188" s="51"/>
      <c r="GZ188" s="51"/>
      <c r="HA188" s="51"/>
      <c r="HB188" s="51"/>
      <c r="HC188" s="51"/>
      <c r="HD188" s="51"/>
      <c r="HE188" s="51"/>
      <c r="HF188" s="51"/>
      <c r="HG188" s="51"/>
      <c r="HH188" s="51"/>
      <c r="HI188" s="51"/>
      <c r="HJ188" s="51"/>
      <c r="HK188" s="51"/>
      <c r="HL188" s="51"/>
      <c r="HM188" s="51"/>
      <c r="HN188" s="51"/>
      <c r="HO188" s="51"/>
      <c r="HP188" s="51"/>
      <c r="HQ188" s="51"/>
      <c r="HR188" s="51"/>
      <c r="HS188" s="51"/>
      <c r="HT188" s="51"/>
      <c r="HU188" s="51"/>
      <c r="HV188" s="51"/>
      <c r="HW188" s="51"/>
      <c r="HX188" s="51"/>
      <c r="HY188" s="51"/>
      <c r="HZ188" s="51"/>
      <c r="IA188" s="51"/>
      <c r="IB188" s="51"/>
      <c r="IC188" s="51"/>
      <c r="ID188" s="51"/>
      <c r="IE188" s="51"/>
      <c r="IF188" s="51"/>
      <c r="IG188" s="51"/>
      <c r="IH188" s="51"/>
      <c r="II188" s="51"/>
      <c r="IJ188" s="51"/>
      <c r="IK188" s="51"/>
      <c r="IL188" s="51"/>
      <c r="IM188" s="51"/>
      <c r="IN188" s="51"/>
      <c r="IO188" s="51"/>
      <c r="IP188" s="51"/>
      <c r="IQ188" s="51"/>
      <c r="IR188" s="51"/>
      <c r="IS188" s="51"/>
      <c r="IT188" s="51"/>
      <c r="IU188" s="51"/>
      <c r="IV188" s="51"/>
      <c r="IW188" s="51"/>
      <c r="IX188" s="51"/>
      <c r="IY188" s="51"/>
      <c r="IZ188" s="51"/>
      <c r="JA188" s="51"/>
    </row>
    <row r="189" spans="1:261" x14ac:dyDescent="0.3">
      <c r="A189" s="2">
        <v>5</v>
      </c>
      <c r="B189" s="2">
        <v>4</v>
      </c>
      <c r="C189" s="2" t="s">
        <v>492</v>
      </c>
      <c r="D189" s="2" t="s">
        <v>493</v>
      </c>
      <c r="E189" s="2" t="s">
        <v>486</v>
      </c>
      <c r="F189" s="51" t="s">
        <v>20</v>
      </c>
      <c r="G189" s="2" t="s">
        <v>20</v>
      </c>
      <c r="H189" s="2" t="s">
        <v>20</v>
      </c>
      <c r="I189" s="2" t="s">
        <v>20</v>
      </c>
      <c r="J189" s="2" t="s">
        <v>20</v>
      </c>
      <c r="K189" s="2" t="s">
        <v>20</v>
      </c>
      <c r="L189" s="2" t="s">
        <v>20</v>
      </c>
      <c r="M189" s="5" t="s">
        <v>494</v>
      </c>
      <c r="N189" s="14">
        <v>43008</v>
      </c>
      <c r="O189" s="51" t="s">
        <v>499</v>
      </c>
      <c r="P189" s="52">
        <v>43043</v>
      </c>
      <c r="Q189" s="51" t="s">
        <v>704</v>
      </c>
      <c r="R189" s="52">
        <v>42833</v>
      </c>
      <c r="S189" s="5"/>
      <c r="T189" s="5"/>
      <c r="U189" s="5"/>
      <c r="V189" s="14"/>
      <c r="W189" s="5" t="s">
        <v>495</v>
      </c>
      <c r="X189" s="14">
        <v>42651</v>
      </c>
      <c r="Y189" s="5" t="s">
        <v>496</v>
      </c>
      <c r="Z189" s="14">
        <v>43022</v>
      </c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  <c r="BE189" s="51"/>
      <c r="BF189" s="51"/>
      <c r="BG189" s="51"/>
      <c r="BH189" s="51"/>
      <c r="BI189" s="51"/>
      <c r="BJ189" s="51"/>
      <c r="BK189" s="51"/>
      <c r="BL189" s="51"/>
      <c r="BM189" s="51"/>
      <c r="BN189" s="51"/>
      <c r="BO189" s="51"/>
      <c r="BP189" s="51"/>
      <c r="BQ189" s="51"/>
      <c r="BR189" s="51"/>
      <c r="BS189" s="51"/>
      <c r="BT189" s="51"/>
      <c r="BU189" s="51"/>
      <c r="BV189" s="51"/>
      <c r="BW189" s="51"/>
      <c r="BX189" s="51"/>
      <c r="BY189" s="51"/>
      <c r="BZ189" s="51"/>
      <c r="CA189" s="51"/>
      <c r="CB189" s="51"/>
      <c r="CC189" s="51"/>
      <c r="CD189" s="51"/>
      <c r="CE189" s="51"/>
      <c r="CF189" s="51"/>
      <c r="CG189" s="51"/>
      <c r="CH189" s="51"/>
      <c r="CI189" s="51"/>
      <c r="CJ189" s="51"/>
      <c r="CK189" s="51"/>
      <c r="CL189" s="51"/>
      <c r="CM189" s="51"/>
      <c r="CN189" s="51"/>
      <c r="CO189" s="51"/>
      <c r="CP189" s="51"/>
      <c r="CQ189" s="51"/>
      <c r="CR189" s="51"/>
      <c r="CS189" s="51"/>
      <c r="CT189" s="51"/>
      <c r="CU189" s="51"/>
      <c r="CV189" s="51"/>
      <c r="CW189" s="51"/>
      <c r="CX189" s="51"/>
      <c r="CY189" s="51"/>
      <c r="CZ189" s="51"/>
      <c r="DA189" s="51"/>
      <c r="DB189" s="51"/>
      <c r="DC189" s="51"/>
      <c r="DD189" s="51"/>
      <c r="DE189" s="51"/>
      <c r="DF189" s="51"/>
      <c r="DG189" s="51"/>
      <c r="DH189" s="51"/>
      <c r="DI189" s="51"/>
      <c r="DJ189" s="51"/>
      <c r="DK189" s="51"/>
      <c r="DL189" s="51"/>
      <c r="DM189" s="51"/>
      <c r="DN189" s="51"/>
      <c r="DO189" s="51"/>
      <c r="DP189" s="51"/>
      <c r="DQ189" s="51"/>
      <c r="DR189" s="51"/>
      <c r="DS189" s="51"/>
      <c r="DT189" s="51"/>
      <c r="DU189" s="51"/>
      <c r="DV189" s="51"/>
      <c r="DW189" s="51"/>
      <c r="DX189" s="51"/>
      <c r="DY189" s="51"/>
      <c r="DZ189" s="51"/>
      <c r="EA189" s="51"/>
      <c r="EB189" s="51"/>
      <c r="EC189" s="51"/>
      <c r="ED189" s="51"/>
      <c r="EE189" s="51"/>
      <c r="EF189" s="51"/>
      <c r="EG189" s="51"/>
      <c r="EH189" s="51"/>
      <c r="EI189" s="51"/>
      <c r="EJ189" s="51"/>
      <c r="EK189" s="51"/>
      <c r="EL189" s="51"/>
      <c r="EM189" s="51"/>
      <c r="EN189" s="51"/>
      <c r="EO189" s="51"/>
      <c r="EP189" s="51"/>
      <c r="EQ189" s="51"/>
      <c r="ER189" s="51"/>
      <c r="ES189" s="51"/>
      <c r="ET189" s="51"/>
      <c r="EU189" s="51"/>
      <c r="EV189" s="51"/>
      <c r="EW189" s="51"/>
      <c r="EX189" s="51"/>
      <c r="EY189" s="51"/>
      <c r="EZ189" s="51"/>
      <c r="FA189" s="51"/>
      <c r="FB189" s="51"/>
      <c r="FC189" s="51"/>
      <c r="FD189" s="51"/>
      <c r="FE189" s="51"/>
      <c r="FF189" s="51"/>
      <c r="FG189" s="51"/>
      <c r="FH189" s="51"/>
      <c r="FI189" s="51"/>
      <c r="FJ189" s="51"/>
      <c r="FK189" s="51"/>
      <c r="FL189" s="51"/>
      <c r="FM189" s="51"/>
      <c r="FN189" s="51"/>
      <c r="FO189" s="51"/>
      <c r="FP189" s="51"/>
      <c r="FQ189" s="51"/>
      <c r="FR189" s="51"/>
      <c r="FS189" s="51"/>
      <c r="FT189" s="51"/>
      <c r="FU189" s="51"/>
      <c r="FV189" s="51"/>
      <c r="FW189" s="51"/>
      <c r="FX189" s="51"/>
      <c r="FY189" s="51"/>
      <c r="FZ189" s="51"/>
      <c r="GA189" s="51"/>
      <c r="GB189" s="51"/>
      <c r="GC189" s="51"/>
      <c r="GD189" s="51"/>
      <c r="GE189" s="51"/>
      <c r="GF189" s="51"/>
      <c r="GG189" s="51"/>
      <c r="GH189" s="51"/>
      <c r="GI189" s="51"/>
      <c r="GJ189" s="51"/>
      <c r="GK189" s="51"/>
      <c r="GL189" s="51"/>
      <c r="GM189" s="51"/>
      <c r="GN189" s="51"/>
      <c r="GO189" s="51"/>
      <c r="GP189" s="51"/>
      <c r="GQ189" s="51"/>
      <c r="GR189" s="51"/>
      <c r="GS189" s="51"/>
      <c r="GT189" s="51"/>
      <c r="GU189" s="51"/>
      <c r="GV189" s="51"/>
      <c r="GW189" s="51"/>
      <c r="GX189" s="51"/>
      <c r="GY189" s="51"/>
      <c r="GZ189" s="51"/>
      <c r="HA189" s="51"/>
      <c r="HB189" s="51"/>
      <c r="HC189" s="51"/>
      <c r="HD189" s="51"/>
      <c r="HE189" s="51"/>
      <c r="HF189" s="51"/>
      <c r="HG189" s="51"/>
      <c r="HH189" s="51"/>
      <c r="HI189" s="51"/>
      <c r="HJ189" s="51"/>
      <c r="HK189" s="51"/>
      <c r="HL189" s="51"/>
      <c r="HM189" s="51"/>
      <c r="HN189" s="51"/>
      <c r="HO189" s="51"/>
      <c r="HP189" s="51"/>
      <c r="HQ189" s="51"/>
      <c r="HR189" s="51"/>
      <c r="HS189" s="51"/>
      <c r="HT189" s="51"/>
      <c r="HU189" s="51"/>
      <c r="HV189" s="51"/>
      <c r="HW189" s="51"/>
      <c r="HX189" s="51"/>
      <c r="HY189" s="51"/>
      <c r="HZ189" s="51"/>
      <c r="IA189" s="51"/>
      <c r="IB189" s="51"/>
      <c r="IC189" s="51"/>
      <c r="ID189" s="51"/>
      <c r="IE189" s="51"/>
      <c r="IF189" s="51"/>
      <c r="IG189" s="51"/>
      <c r="IH189" s="51"/>
      <c r="II189" s="51"/>
      <c r="IJ189" s="51"/>
      <c r="IK189" s="51"/>
      <c r="IL189" s="51"/>
      <c r="IM189" s="51"/>
      <c r="IN189" s="51"/>
      <c r="IO189" s="51"/>
      <c r="IP189" s="51"/>
      <c r="IQ189" s="51"/>
      <c r="IR189" s="51"/>
      <c r="IS189" s="51"/>
      <c r="IT189" s="51"/>
      <c r="IU189" s="51"/>
      <c r="IV189" s="51"/>
      <c r="IW189" s="51"/>
      <c r="IX189" s="51"/>
      <c r="IY189" s="51"/>
      <c r="IZ189" s="51"/>
      <c r="JA189" s="51"/>
    </row>
    <row r="190" spans="1:261" x14ac:dyDescent="0.3">
      <c r="A190" s="2">
        <v>6</v>
      </c>
      <c r="B190" s="2">
        <v>5</v>
      </c>
      <c r="C190" s="2" t="s">
        <v>497</v>
      </c>
      <c r="D190" s="2" t="s">
        <v>498</v>
      </c>
      <c r="E190" s="2" t="s">
        <v>486</v>
      </c>
      <c r="F190" s="51" t="s">
        <v>20</v>
      </c>
      <c r="G190" s="2" t="s">
        <v>20</v>
      </c>
      <c r="H190" s="2" t="s">
        <v>70</v>
      </c>
      <c r="I190" s="2" t="s">
        <v>71</v>
      </c>
      <c r="J190" s="5" t="s">
        <v>88</v>
      </c>
      <c r="K190" s="5" t="s">
        <v>88</v>
      </c>
      <c r="L190" s="5" t="s">
        <v>88</v>
      </c>
      <c r="M190" s="5" t="s">
        <v>494</v>
      </c>
      <c r="N190" s="14">
        <v>43008</v>
      </c>
      <c r="O190" s="51" t="s">
        <v>500</v>
      </c>
      <c r="P190" s="52">
        <v>42826</v>
      </c>
      <c r="Q190" s="5"/>
      <c r="R190" s="5"/>
      <c r="S190" s="5"/>
      <c r="T190" s="5"/>
      <c r="U190" s="5" t="s">
        <v>491</v>
      </c>
      <c r="V190" s="14">
        <v>42651</v>
      </c>
      <c r="W190" s="5"/>
      <c r="X190" s="5"/>
      <c r="Y190" s="5"/>
      <c r="Z190" s="14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1"/>
      <c r="AU190" s="51"/>
      <c r="AV190" s="51"/>
      <c r="AW190" s="51"/>
      <c r="AX190" s="51"/>
      <c r="AY190" s="51"/>
      <c r="AZ190" s="51"/>
      <c r="BA190" s="51"/>
      <c r="BB190" s="51"/>
      <c r="BC190" s="51"/>
      <c r="BD190" s="51"/>
      <c r="BE190" s="51"/>
      <c r="BF190" s="51"/>
      <c r="BG190" s="51"/>
      <c r="BH190" s="51"/>
      <c r="BI190" s="51"/>
      <c r="BJ190" s="51"/>
      <c r="BK190" s="51"/>
      <c r="BL190" s="51"/>
      <c r="BM190" s="51"/>
      <c r="BN190" s="51"/>
      <c r="BO190" s="51"/>
      <c r="BP190" s="51"/>
      <c r="BQ190" s="51"/>
      <c r="BR190" s="51"/>
      <c r="BS190" s="51"/>
      <c r="BT190" s="51"/>
      <c r="BU190" s="51"/>
      <c r="BV190" s="51"/>
      <c r="BW190" s="51"/>
      <c r="BX190" s="51"/>
      <c r="BY190" s="51"/>
      <c r="BZ190" s="51"/>
      <c r="CA190" s="51"/>
      <c r="CB190" s="51"/>
      <c r="CC190" s="51"/>
      <c r="CD190" s="51"/>
      <c r="CE190" s="51"/>
      <c r="CF190" s="51"/>
      <c r="CG190" s="51"/>
      <c r="CH190" s="51"/>
      <c r="CI190" s="51"/>
      <c r="CJ190" s="51"/>
      <c r="CK190" s="51"/>
      <c r="CL190" s="51"/>
      <c r="CM190" s="51"/>
      <c r="CN190" s="51"/>
      <c r="CO190" s="51"/>
      <c r="CP190" s="51"/>
      <c r="CQ190" s="51"/>
      <c r="CR190" s="51"/>
      <c r="CS190" s="51"/>
      <c r="CT190" s="51"/>
      <c r="CU190" s="51"/>
      <c r="CV190" s="51"/>
      <c r="CW190" s="51"/>
      <c r="CX190" s="51"/>
      <c r="CY190" s="51"/>
      <c r="CZ190" s="51"/>
      <c r="DA190" s="51"/>
      <c r="DB190" s="51"/>
      <c r="DC190" s="51"/>
      <c r="DD190" s="51"/>
      <c r="DE190" s="51"/>
      <c r="DF190" s="51"/>
      <c r="DG190" s="51"/>
      <c r="DH190" s="51"/>
      <c r="DI190" s="51"/>
      <c r="DJ190" s="51"/>
      <c r="DK190" s="51"/>
      <c r="DL190" s="51"/>
      <c r="DM190" s="51"/>
      <c r="DN190" s="51"/>
      <c r="DO190" s="51"/>
      <c r="DP190" s="51"/>
      <c r="DQ190" s="51"/>
      <c r="DR190" s="51"/>
      <c r="DS190" s="51"/>
      <c r="DT190" s="51"/>
      <c r="DU190" s="51"/>
      <c r="DV190" s="51"/>
      <c r="DW190" s="51"/>
      <c r="DX190" s="51"/>
      <c r="DY190" s="51"/>
      <c r="DZ190" s="51"/>
      <c r="EA190" s="51"/>
      <c r="EB190" s="51"/>
      <c r="EC190" s="51"/>
      <c r="ED190" s="51"/>
      <c r="EE190" s="51"/>
      <c r="EF190" s="51"/>
      <c r="EG190" s="51"/>
      <c r="EH190" s="51"/>
      <c r="EI190" s="51"/>
      <c r="EJ190" s="51"/>
      <c r="EK190" s="51"/>
      <c r="EL190" s="51"/>
      <c r="EM190" s="51"/>
      <c r="EN190" s="51"/>
      <c r="EO190" s="51"/>
      <c r="EP190" s="51"/>
      <c r="EQ190" s="51"/>
      <c r="ER190" s="51"/>
      <c r="ES190" s="51"/>
      <c r="ET190" s="51"/>
      <c r="EU190" s="51"/>
      <c r="EV190" s="51"/>
      <c r="EW190" s="51"/>
      <c r="EX190" s="51"/>
      <c r="EY190" s="51"/>
      <c r="EZ190" s="51"/>
      <c r="FA190" s="51"/>
      <c r="FB190" s="51"/>
      <c r="FC190" s="51"/>
      <c r="FD190" s="51"/>
      <c r="FE190" s="51"/>
      <c r="FF190" s="51"/>
      <c r="FG190" s="51"/>
      <c r="FH190" s="51"/>
      <c r="FI190" s="51"/>
      <c r="FJ190" s="51"/>
      <c r="FK190" s="51"/>
      <c r="FL190" s="51"/>
      <c r="FM190" s="51"/>
      <c r="FN190" s="51"/>
      <c r="FO190" s="51"/>
      <c r="FP190" s="51"/>
      <c r="FQ190" s="51"/>
      <c r="FR190" s="51"/>
      <c r="FS190" s="51"/>
      <c r="FT190" s="51"/>
      <c r="FU190" s="51"/>
      <c r="FV190" s="51"/>
      <c r="FW190" s="51"/>
      <c r="FX190" s="51"/>
      <c r="FY190" s="51"/>
      <c r="FZ190" s="51"/>
      <c r="GA190" s="51"/>
      <c r="GB190" s="51"/>
      <c r="GC190" s="51"/>
      <c r="GD190" s="51"/>
      <c r="GE190" s="51"/>
      <c r="GF190" s="51"/>
      <c r="GG190" s="51"/>
      <c r="GH190" s="51"/>
      <c r="GI190" s="51"/>
      <c r="GJ190" s="51"/>
      <c r="GK190" s="51"/>
      <c r="GL190" s="51"/>
      <c r="GM190" s="51"/>
      <c r="GN190" s="51"/>
      <c r="GO190" s="51"/>
      <c r="GP190" s="51"/>
      <c r="GQ190" s="51"/>
      <c r="GR190" s="51"/>
      <c r="GS190" s="51"/>
      <c r="GT190" s="51"/>
      <c r="GU190" s="51"/>
      <c r="GV190" s="51"/>
      <c r="GW190" s="51"/>
      <c r="GX190" s="51"/>
      <c r="GY190" s="51"/>
      <c r="GZ190" s="51"/>
      <c r="HA190" s="51"/>
      <c r="HB190" s="51"/>
      <c r="HC190" s="51"/>
      <c r="HD190" s="51"/>
      <c r="HE190" s="51"/>
      <c r="HF190" s="51"/>
      <c r="HG190" s="51"/>
      <c r="HH190" s="51"/>
      <c r="HI190" s="51"/>
      <c r="HJ190" s="51"/>
      <c r="HK190" s="51"/>
      <c r="HL190" s="51"/>
      <c r="HM190" s="51"/>
      <c r="HN190" s="51"/>
      <c r="HO190" s="51"/>
      <c r="HP190" s="51"/>
      <c r="HQ190" s="51"/>
      <c r="HR190" s="51"/>
      <c r="HS190" s="51"/>
      <c r="HT190" s="51"/>
      <c r="HU190" s="51"/>
      <c r="HV190" s="51"/>
      <c r="HW190" s="51"/>
      <c r="HX190" s="51"/>
      <c r="HY190" s="51"/>
      <c r="HZ190" s="51"/>
      <c r="IA190" s="51"/>
      <c r="IB190" s="51"/>
      <c r="IC190" s="51"/>
      <c r="ID190" s="51"/>
      <c r="IE190" s="51"/>
      <c r="IF190" s="51"/>
      <c r="IG190" s="51"/>
      <c r="IH190" s="51"/>
      <c r="II190" s="51"/>
      <c r="IJ190" s="51"/>
      <c r="IK190" s="51"/>
      <c r="IL190" s="51"/>
      <c r="IM190" s="51"/>
      <c r="IN190" s="51"/>
      <c r="IO190" s="51"/>
      <c r="IP190" s="51"/>
      <c r="IQ190" s="51"/>
      <c r="IR190" s="51"/>
      <c r="IS190" s="51"/>
      <c r="IT190" s="51"/>
      <c r="IU190" s="51"/>
      <c r="IV190" s="51"/>
      <c r="IW190" s="51"/>
      <c r="IX190" s="51"/>
      <c r="IY190" s="51"/>
      <c r="IZ190" s="51"/>
      <c r="JA190" s="51"/>
    </row>
    <row r="191" spans="1:261" x14ac:dyDescent="0.3">
      <c r="A191" s="2">
        <v>7</v>
      </c>
      <c r="B191" s="2">
        <v>6</v>
      </c>
      <c r="C191" s="2" t="s">
        <v>501</v>
      </c>
      <c r="D191" s="2" t="s">
        <v>502</v>
      </c>
      <c r="E191" s="2" t="s">
        <v>486</v>
      </c>
      <c r="F191" s="51" t="s">
        <v>20</v>
      </c>
      <c r="G191" s="2" t="s">
        <v>20</v>
      </c>
      <c r="H191" s="2" t="s">
        <v>20</v>
      </c>
      <c r="I191" s="2" t="s">
        <v>20</v>
      </c>
      <c r="J191" s="2" t="s">
        <v>20</v>
      </c>
      <c r="K191" s="2" t="s">
        <v>20</v>
      </c>
      <c r="L191" s="2" t="s">
        <v>20</v>
      </c>
      <c r="M191" s="5" t="s">
        <v>494</v>
      </c>
      <c r="N191" s="14">
        <v>43008</v>
      </c>
      <c r="O191" s="51" t="s">
        <v>499</v>
      </c>
      <c r="P191" s="52">
        <v>43043</v>
      </c>
      <c r="Q191" s="51" t="s">
        <v>704</v>
      </c>
      <c r="R191" s="52">
        <v>42833</v>
      </c>
      <c r="S191" s="5"/>
      <c r="T191" s="5"/>
      <c r="U191" s="51" t="s">
        <v>703</v>
      </c>
      <c r="V191" s="52">
        <v>43015</v>
      </c>
      <c r="W191" s="5" t="s">
        <v>495</v>
      </c>
      <c r="X191" s="14">
        <v>43015</v>
      </c>
      <c r="Y191" s="5" t="s">
        <v>496</v>
      </c>
      <c r="Z191" s="14">
        <v>43022</v>
      </c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/>
      <c r="AW191" s="51"/>
      <c r="AX191" s="51"/>
      <c r="AY191" s="51"/>
      <c r="AZ191" s="51"/>
      <c r="BA191" s="51"/>
      <c r="BB191" s="51"/>
      <c r="BC191" s="51"/>
      <c r="BD191" s="51"/>
      <c r="BE191" s="51"/>
      <c r="BF191" s="51"/>
      <c r="BG191" s="51"/>
      <c r="BH191" s="51"/>
      <c r="BI191" s="51"/>
      <c r="BJ191" s="51"/>
      <c r="BK191" s="51"/>
      <c r="BL191" s="51"/>
      <c r="BM191" s="51"/>
      <c r="BN191" s="51"/>
      <c r="BO191" s="51"/>
      <c r="BP191" s="51"/>
      <c r="BQ191" s="51"/>
      <c r="BR191" s="51"/>
      <c r="BS191" s="51"/>
      <c r="BT191" s="51"/>
      <c r="BU191" s="51"/>
      <c r="BV191" s="51"/>
      <c r="BW191" s="51"/>
      <c r="BX191" s="51"/>
      <c r="BY191" s="51"/>
      <c r="BZ191" s="51"/>
      <c r="CA191" s="51"/>
      <c r="CB191" s="51"/>
      <c r="CC191" s="51"/>
      <c r="CD191" s="51"/>
      <c r="CE191" s="51"/>
      <c r="CF191" s="51"/>
      <c r="CG191" s="51"/>
      <c r="CH191" s="51"/>
      <c r="CI191" s="51"/>
      <c r="CJ191" s="51"/>
      <c r="CK191" s="51"/>
      <c r="CL191" s="51"/>
      <c r="CM191" s="51"/>
      <c r="CN191" s="51"/>
      <c r="CO191" s="51"/>
      <c r="CP191" s="51"/>
      <c r="CQ191" s="51"/>
      <c r="CR191" s="51"/>
      <c r="CS191" s="51"/>
      <c r="CT191" s="51"/>
      <c r="CU191" s="51"/>
      <c r="CV191" s="51"/>
      <c r="CW191" s="51"/>
      <c r="CX191" s="51"/>
      <c r="CY191" s="51"/>
      <c r="CZ191" s="51"/>
      <c r="DA191" s="51"/>
      <c r="DB191" s="51"/>
      <c r="DC191" s="51"/>
      <c r="DD191" s="51"/>
      <c r="DE191" s="51"/>
      <c r="DF191" s="51"/>
      <c r="DG191" s="51"/>
      <c r="DH191" s="51"/>
      <c r="DI191" s="51"/>
      <c r="DJ191" s="51"/>
      <c r="DK191" s="51"/>
      <c r="DL191" s="51"/>
      <c r="DM191" s="51"/>
      <c r="DN191" s="51"/>
      <c r="DO191" s="51"/>
      <c r="DP191" s="51"/>
      <c r="DQ191" s="51"/>
      <c r="DR191" s="51"/>
      <c r="DS191" s="51"/>
      <c r="DT191" s="51"/>
      <c r="DU191" s="51"/>
      <c r="DV191" s="51"/>
      <c r="DW191" s="51"/>
      <c r="DX191" s="51"/>
      <c r="DY191" s="51"/>
      <c r="DZ191" s="51"/>
      <c r="EA191" s="51"/>
      <c r="EB191" s="51"/>
      <c r="EC191" s="51"/>
      <c r="ED191" s="51"/>
      <c r="EE191" s="51"/>
      <c r="EF191" s="51"/>
      <c r="EG191" s="51"/>
      <c r="EH191" s="51"/>
      <c r="EI191" s="51"/>
      <c r="EJ191" s="51"/>
      <c r="EK191" s="51"/>
      <c r="EL191" s="51"/>
      <c r="EM191" s="51"/>
      <c r="EN191" s="51"/>
      <c r="EO191" s="51"/>
      <c r="EP191" s="51"/>
      <c r="EQ191" s="51"/>
      <c r="ER191" s="51"/>
      <c r="ES191" s="51"/>
      <c r="ET191" s="51"/>
      <c r="EU191" s="51"/>
      <c r="EV191" s="51"/>
      <c r="EW191" s="51"/>
      <c r="EX191" s="51"/>
      <c r="EY191" s="51"/>
      <c r="EZ191" s="51"/>
      <c r="FA191" s="51"/>
      <c r="FB191" s="51"/>
      <c r="FC191" s="51"/>
      <c r="FD191" s="51"/>
      <c r="FE191" s="51"/>
      <c r="FF191" s="51"/>
      <c r="FG191" s="51"/>
      <c r="FH191" s="51"/>
      <c r="FI191" s="51"/>
      <c r="FJ191" s="51"/>
      <c r="FK191" s="51"/>
      <c r="FL191" s="51"/>
      <c r="FM191" s="51"/>
      <c r="FN191" s="51"/>
      <c r="FO191" s="51"/>
      <c r="FP191" s="51"/>
      <c r="FQ191" s="51"/>
      <c r="FR191" s="51"/>
      <c r="FS191" s="51"/>
      <c r="FT191" s="51"/>
      <c r="FU191" s="51"/>
      <c r="FV191" s="51"/>
      <c r="FW191" s="51"/>
      <c r="FX191" s="51"/>
      <c r="FY191" s="51"/>
      <c r="FZ191" s="51"/>
      <c r="GA191" s="51"/>
      <c r="GB191" s="51"/>
      <c r="GC191" s="51"/>
      <c r="GD191" s="51"/>
      <c r="GE191" s="51"/>
      <c r="GF191" s="51"/>
      <c r="GG191" s="51"/>
      <c r="GH191" s="51"/>
      <c r="GI191" s="51"/>
      <c r="GJ191" s="51"/>
      <c r="GK191" s="51"/>
      <c r="GL191" s="51"/>
      <c r="GM191" s="51"/>
      <c r="GN191" s="51"/>
      <c r="GO191" s="51"/>
      <c r="GP191" s="51"/>
      <c r="GQ191" s="51"/>
      <c r="GR191" s="51"/>
      <c r="GS191" s="51"/>
      <c r="GT191" s="51"/>
      <c r="GU191" s="51"/>
      <c r="GV191" s="51"/>
      <c r="GW191" s="51"/>
      <c r="GX191" s="51"/>
      <c r="GY191" s="51"/>
      <c r="GZ191" s="51"/>
      <c r="HA191" s="51"/>
      <c r="HB191" s="51"/>
      <c r="HC191" s="51"/>
      <c r="HD191" s="51"/>
      <c r="HE191" s="51"/>
      <c r="HF191" s="51"/>
      <c r="HG191" s="51"/>
      <c r="HH191" s="51"/>
      <c r="HI191" s="51"/>
      <c r="HJ191" s="51"/>
      <c r="HK191" s="51"/>
      <c r="HL191" s="51"/>
      <c r="HM191" s="51"/>
      <c r="HN191" s="51"/>
      <c r="HO191" s="51"/>
      <c r="HP191" s="51"/>
      <c r="HQ191" s="51"/>
      <c r="HR191" s="51"/>
      <c r="HS191" s="51"/>
      <c r="HT191" s="51"/>
      <c r="HU191" s="51"/>
      <c r="HV191" s="51"/>
      <c r="HW191" s="51"/>
      <c r="HX191" s="51"/>
      <c r="HY191" s="51"/>
      <c r="HZ191" s="51"/>
      <c r="IA191" s="51"/>
      <c r="IB191" s="51"/>
      <c r="IC191" s="51"/>
      <c r="ID191" s="51"/>
      <c r="IE191" s="51"/>
      <c r="IF191" s="51"/>
      <c r="IG191" s="51"/>
      <c r="IH191" s="51"/>
      <c r="II191" s="51"/>
      <c r="IJ191" s="51"/>
      <c r="IK191" s="51"/>
      <c r="IL191" s="51"/>
      <c r="IM191" s="51"/>
      <c r="IN191" s="51"/>
      <c r="IO191" s="51"/>
      <c r="IP191" s="51"/>
      <c r="IQ191" s="51"/>
      <c r="IR191" s="51"/>
      <c r="IS191" s="51"/>
      <c r="IT191" s="51"/>
      <c r="IU191" s="51"/>
      <c r="IV191" s="51"/>
      <c r="IW191" s="51"/>
      <c r="IX191" s="51"/>
      <c r="IY191" s="51"/>
      <c r="IZ191" s="51"/>
      <c r="JA191" s="51"/>
    </row>
    <row r="192" spans="1:261" x14ac:dyDescent="0.3">
      <c r="A192" s="2">
        <v>8</v>
      </c>
      <c r="B192" s="2">
        <v>7</v>
      </c>
      <c r="C192" s="2" t="s">
        <v>504</v>
      </c>
      <c r="D192" s="2" t="s">
        <v>505</v>
      </c>
      <c r="E192" s="2" t="s">
        <v>486</v>
      </c>
      <c r="F192" s="51" t="s">
        <v>20</v>
      </c>
      <c r="G192" s="2" t="s">
        <v>20</v>
      </c>
      <c r="H192" s="2" t="s">
        <v>20</v>
      </c>
      <c r="I192" s="2" t="s">
        <v>20</v>
      </c>
      <c r="J192" s="2" t="s">
        <v>20</v>
      </c>
      <c r="K192" s="2" t="s">
        <v>20</v>
      </c>
      <c r="L192" s="2" t="s">
        <v>20</v>
      </c>
      <c r="M192" s="5" t="s">
        <v>494</v>
      </c>
      <c r="N192" s="14">
        <v>43008</v>
      </c>
      <c r="O192" s="51" t="s">
        <v>499</v>
      </c>
      <c r="P192" s="52">
        <v>43043</v>
      </c>
      <c r="Q192" s="51" t="s">
        <v>704</v>
      </c>
      <c r="R192" s="52">
        <v>42833</v>
      </c>
      <c r="S192" s="5"/>
      <c r="T192" s="5"/>
      <c r="U192" s="5" t="s">
        <v>491</v>
      </c>
      <c r="V192" s="14">
        <v>42651</v>
      </c>
      <c r="W192" s="5"/>
      <c r="X192" s="5"/>
      <c r="Y192" s="5" t="s">
        <v>496</v>
      </c>
      <c r="Z192" s="14">
        <v>42658</v>
      </c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/>
      <c r="AQ192" s="51"/>
      <c r="AR192" s="51"/>
      <c r="AS192" s="51"/>
      <c r="AT192" s="51"/>
      <c r="AU192" s="51"/>
      <c r="AV192" s="51"/>
      <c r="AW192" s="51"/>
      <c r="AX192" s="51"/>
      <c r="AY192" s="51"/>
      <c r="AZ192" s="51"/>
      <c r="BA192" s="51"/>
      <c r="BB192" s="51"/>
      <c r="BC192" s="51"/>
      <c r="BD192" s="51"/>
      <c r="BE192" s="51"/>
      <c r="BF192" s="51"/>
      <c r="BG192" s="51"/>
      <c r="BH192" s="51"/>
      <c r="BI192" s="51"/>
      <c r="BJ192" s="51"/>
      <c r="BK192" s="51"/>
      <c r="BL192" s="51"/>
      <c r="BM192" s="51"/>
      <c r="BN192" s="51"/>
      <c r="BO192" s="51"/>
      <c r="BP192" s="51"/>
      <c r="BQ192" s="51"/>
      <c r="BR192" s="51"/>
      <c r="BS192" s="51"/>
      <c r="BT192" s="51"/>
      <c r="BU192" s="51"/>
      <c r="BV192" s="51"/>
      <c r="BW192" s="51"/>
      <c r="BX192" s="51"/>
      <c r="BY192" s="51"/>
      <c r="BZ192" s="51"/>
      <c r="CA192" s="51"/>
      <c r="CB192" s="51"/>
      <c r="CC192" s="51"/>
      <c r="CD192" s="51"/>
      <c r="CE192" s="51"/>
      <c r="CF192" s="51"/>
      <c r="CG192" s="51"/>
      <c r="CH192" s="51"/>
      <c r="CI192" s="51"/>
      <c r="CJ192" s="51"/>
      <c r="CK192" s="51"/>
      <c r="CL192" s="51"/>
      <c r="CM192" s="51"/>
      <c r="CN192" s="51"/>
      <c r="CO192" s="51"/>
      <c r="CP192" s="51"/>
      <c r="CQ192" s="51"/>
      <c r="CR192" s="51"/>
      <c r="CS192" s="51"/>
      <c r="CT192" s="51"/>
      <c r="CU192" s="51"/>
      <c r="CV192" s="51"/>
      <c r="CW192" s="51"/>
      <c r="CX192" s="51"/>
      <c r="CY192" s="51"/>
      <c r="CZ192" s="51"/>
      <c r="DA192" s="51"/>
      <c r="DB192" s="51"/>
      <c r="DC192" s="51"/>
      <c r="DD192" s="51"/>
      <c r="DE192" s="51"/>
      <c r="DF192" s="51"/>
      <c r="DG192" s="51"/>
      <c r="DH192" s="51"/>
      <c r="DI192" s="51"/>
      <c r="DJ192" s="51"/>
      <c r="DK192" s="51"/>
      <c r="DL192" s="51"/>
      <c r="DM192" s="51"/>
      <c r="DN192" s="51"/>
      <c r="DO192" s="51"/>
      <c r="DP192" s="51"/>
      <c r="DQ192" s="51"/>
      <c r="DR192" s="51"/>
      <c r="DS192" s="51"/>
      <c r="DT192" s="51"/>
      <c r="DU192" s="51"/>
      <c r="DV192" s="51"/>
      <c r="DW192" s="51"/>
      <c r="DX192" s="51"/>
      <c r="DY192" s="51"/>
      <c r="DZ192" s="51"/>
      <c r="EA192" s="51"/>
      <c r="EB192" s="51"/>
      <c r="EC192" s="51"/>
      <c r="ED192" s="51"/>
      <c r="EE192" s="51"/>
      <c r="EF192" s="51"/>
      <c r="EG192" s="51"/>
      <c r="EH192" s="51"/>
      <c r="EI192" s="51"/>
      <c r="EJ192" s="51"/>
      <c r="EK192" s="51"/>
      <c r="EL192" s="51"/>
      <c r="EM192" s="51"/>
      <c r="EN192" s="51"/>
      <c r="EO192" s="51"/>
      <c r="EP192" s="51"/>
      <c r="EQ192" s="51"/>
      <c r="ER192" s="51"/>
      <c r="ES192" s="51"/>
      <c r="ET192" s="51"/>
      <c r="EU192" s="51"/>
      <c r="EV192" s="51"/>
      <c r="EW192" s="51"/>
      <c r="EX192" s="51"/>
      <c r="EY192" s="51"/>
      <c r="EZ192" s="51"/>
      <c r="FA192" s="51"/>
      <c r="FB192" s="51"/>
      <c r="FC192" s="51"/>
      <c r="FD192" s="51"/>
      <c r="FE192" s="51"/>
      <c r="FF192" s="51"/>
      <c r="FG192" s="51"/>
      <c r="FH192" s="51"/>
      <c r="FI192" s="51"/>
      <c r="FJ192" s="51"/>
      <c r="FK192" s="51"/>
      <c r="FL192" s="51"/>
      <c r="FM192" s="51"/>
      <c r="FN192" s="51"/>
      <c r="FO192" s="51"/>
      <c r="FP192" s="51"/>
      <c r="FQ192" s="51"/>
      <c r="FR192" s="51"/>
      <c r="FS192" s="51"/>
      <c r="FT192" s="51"/>
      <c r="FU192" s="51"/>
      <c r="FV192" s="51"/>
      <c r="FW192" s="51"/>
      <c r="FX192" s="51"/>
      <c r="FY192" s="51"/>
      <c r="FZ192" s="51"/>
      <c r="GA192" s="51"/>
      <c r="GB192" s="51"/>
      <c r="GC192" s="51"/>
      <c r="GD192" s="51"/>
      <c r="GE192" s="51"/>
      <c r="GF192" s="51"/>
      <c r="GG192" s="51"/>
      <c r="GH192" s="51"/>
      <c r="GI192" s="51"/>
      <c r="GJ192" s="51"/>
      <c r="GK192" s="51"/>
      <c r="GL192" s="51"/>
      <c r="GM192" s="51"/>
      <c r="GN192" s="51"/>
      <c r="GO192" s="51"/>
      <c r="GP192" s="51"/>
      <c r="GQ192" s="51"/>
      <c r="GR192" s="51"/>
      <c r="GS192" s="51"/>
      <c r="GT192" s="51"/>
      <c r="GU192" s="51"/>
      <c r="GV192" s="51"/>
      <c r="GW192" s="51"/>
      <c r="GX192" s="51"/>
      <c r="GY192" s="51"/>
      <c r="GZ192" s="51"/>
      <c r="HA192" s="51"/>
      <c r="HB192" s="51"/>
      <c r="HC192" s="51"/>
      <c r="HD192" s="51"/>
      <c r="HE192" s="51"/>
      <c r="HF192" s="51"/>
      <c r="HG192" s="51"/>
      <c r="HH192" s="51"/>
      <c r="HI192" s="51"/>
      <c r="HJ192" s="51"/>
      <c r="HK192" s="51"/>
      <c r="HL192" s="51"/>
      <c r="HM192" s="51"/>
      <c r="HN192" s="51"/>
      <c r="HO192" s="51"/>
      <c r="HP192" s="51"/>
      <c r="HQ192" s="51"/>
      <c r="HR192" s="51"/>
      <c r="HS192" s="51"/>
      <c r="HT192" s="51"/>
      <c r="HU192" s="51"/>
      <c r="HV192" s="51"/>
      <c r="HW192" s="51"/>
      <c r="HX192" s="51"/>
      <c r="HY192" s="51"/>
      <c r="HZ192" s="51"/>
      <c r="IA192" s="51"/>
      <c r="IB192" s="51"/>
      <c r="IC192" s="51"/>
      <c r="ID192" s="51"/>
      <c r="IE192" s="51"/>
      <c r="IF192" s="51"/>
      <c r="IG192" s="51"/>
      <c r="IH192" s="51"/>
      <c r="II192" s="51"/>
      <c r="IJ192" s="51"/>
      <c r="IK192" s="51"/>
      <c r="IL192" s="51"/>
      <c r="IM192" s="51"/>
      <c r="IN192" s="51"/>
      <c r="IO192" s="51"/>
      <c r="IP192" s="51"/>
      <c r="IQ192" s="51"/>
      <c r="IR192" s="51"/>
      <c r="IS192" s="51"/>
      <c r="IT192" s="51"/>
      <c r="IU192" s="51"/>
      <c r="IV192" s="51"/>
      <c r="IW192" s="51"/>
      <c r="IX192" s="51"/>
      <c r="IY192" s="51"/>
      <c r="IZ192" s="51"/>
      <c r="JA192" s="51"/>
    </row>
    <row r="193" spans="1:261" x14ac:dyDescent="0.3">
      <c r="A193" s="2">
        <v>9</v>
      </c>
      <c r="B193" s="2">
        <v>8</v>
      </c>
      <c r="C193" s="2" t="s">
        <v>506</v>
      </c>
      <c r="D193" s="2" t="s">
        <v>507</v>
      </c>
      <c r="E193" s="2" t="s">
        <v>486</v>
      </c>
      <c r="F193" s="51" t="s">
        <v>20</v>
      </c>
      <c r="G193" s="2" t="s">
        <v>20</v>
      </c>
      <c r="H193" s="2" t="s">
        <v>20</v>
      </c>
      <c r="I193" s="2" t="s">
        <v>20</v>
      </c>
      <c r="J193" s="2" t="s">
        <v>20</v>
      </c>
      <c r="K193" s="2" t="s">
        <v>20</v>
      </c>
      <c r="L193" s="2" t="s">
        <v>20</v>
      </c>
      <c r="M193" s="5" t="s">
        <v>705</v>
      </c>
      <c r="N193" s="14">
        <v>43099</v>
      </c>
      <c r="O193" s="5"/>
      <c r="P193" s="5"/>
      <c r="Q193" s="5"/>
      <c r="R193" s="5"/>
      <c r="S193" s="5"/>
      <c r="T193" s="5"/>
      <c r="U193" s="51" t="s">
        <v>703</v>
      </c>
      <c r="V193" s="52">
        <v>43015</v>
      </c>
      <c r="W193" s="5" t="s">
        <v>495</v>
      </c>
      <c r="X193" s="14">
        <v>43015</v>
      </c>
      <c r="Y193" s="5"/>
      <c r="Z193" s="5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  <c r="AQ193" s="51"/>
      <c r="AR193" s="51"/>
      <c r="AS193" s="51"/>
      <c r="AT193" s="51"/>
      <c r="AU193" s="51"/>
      <c r="AV193" s="51"/>
      <c r="AW193" s="51"/>
      <c r="AX193" s="51"/>
      <c r="AY193" s="51"/>
      <c r="AZ193" s="51"/>
      <c r="BA193" s="51"/>
      <c r="BB193" s="51"/>
      <c r="BC193" s="51"/>
      <c r="BD193" s="51"/>
      <c r="BE193" s="51"/>
      <c r="BF193" s="51"/>
      <c r="BG193" s="51"/>
      <c r="BH193" s="51"/>
      <c r="BI193" s="51"/>
      <c r="BJ193" s="51"/>
      <c r="BK193" s="51"/>
      <c r="BL193" s="51"/>
      <c r="BM193" s="51"/>
      <c r="BN193" s="51"/>
      <c r="BO193" s="51"/>
      <c r="BP193" s="51"/>
      <c r="BQ193" s="51"/>
      <c r="BR193" s="51"/>
      <c r="BS193" s="51"/>
      <c r="BT193" s="51"/>
      <c r="BU193" s="51"/>
      <c r="BV193" s="51"/>
      <c r="BW193" s="51"/>
      <c r="BX193" s="51"/>
      <c r="BY193" s="51"/>
      <c r="BZ193" s="51"/>
      <c r="CA193" s="51"/>
      <c r="CB193" s="51"/>
      <c r="CC193" s="51"/>
      <c r="CD193" s="51"/>
      <c r="CE193" s="51"/>
      <c r="CF193" s="51"/>
      <c r="CG193" s="51"/>
      <c r="CH193" s="51"/>
      <c r="CI193" s="51"/>
      <c r="CJ193" s="51"/>
      <c r="CK193" s="51"/>
      <c r="CL193" s="51"/>
      <c r="CM193" s="51"/>
      <c r="CN193" s="51"/>
      <c r="CO193" s="51"/>
      <c r="CP193" s="51"/>
      <c r="CQ193" s="51"/>
      <c r="CR193" s="51"/>
      <c r="CS193" s="51"/>
      <c r="CT193" s="51"/>
      <c r="CU193" s="51"/>
      <c r="CV193" s="51"/>
      <c r="CW193" s="51"/>
      <c r="CX193" s="51"/>
      <c r="CY193" s="51"/>
      <c r="CZ193" s="51"/>
      <c r="DA193" s="51"/>
      <c r="DB193" s="51"/>
      <c r="DC193" s="51"/>
      <c r="DD193" s="51"/>
      <c r="DE193" s="51"/>
      <c r="DF193" s="51"/>
      <c r="DG193" s="51"/>
      <c r="DH193" s="51"/>
      <c r="DI193" s="51"/>
      <c r="DJ193" s="51"/>
      <c r="DK193" s="51"/>
      <c r="DL193" s="51"/>
      <c r="DM193" s="51"/>
      <c r="DN193" s="51"/>
      <c r="DO193" s="51"/>
      <c r="DP193" s="51"/>
      <c r="DQ193" s="51"/>
      <c r="DR193" s="51"/>
      <c r="DS193" s="51"/>
      <c r="DT193" s="51"/>
      <c r="DU193" s="51"/>
      <c r="DV193" s="51"/>
      <c r="DW193" s="51"/>
      <c r="DX193" s="51"/>
      <c r="DY193" s="51"/>
      <c r="DZ193" s="51"/>
      <c r="EA193" s="51"/>
      <c r="EB193" s="51"/>
      <c r="EC193" s="51"/>
      <c r="ED193" s="51"/>
      <c r="EE193" s="51"/>
      <c r="EF193" s="51"/>
      <c r="EG193" s="51"/>
      <c r="EH193" s="51"/>
      <c r="EI193" s="51"/>
      <c r="EJ193" s="51"/>
      <c r="EK193" s="51"/>
      <c r="EL193" s="51"/>
      <c r="EM193" s="51"/>
      <c r="EN193" s="51"/>
      <c r="EO193" s="51"/>
      <c r="EP193" s="51"/>
      <c r="EQ193" s="51"/>
      <c r="ER193" s="51"/>
      <c r="ES193" s="51"/>
      <c r="ET193" s="51"/>
      <c r="EU193" s="51"/>
      <c r="EV193" s="51"/>
      <c r="EW193" s="51"/>
      <c r="EX193" s="51"/>
      <c r="EY193" s="51"/>
      <c r="EZ193" s="51"/>
      <c r="FA193" s="51"/>
      <c r="FB193" s="51"/>
      <c r="FC193" s="51"/>
      <c r="FD193" s="51"/>
      <c r="FE193" s="51"/>
      <c r="FF193" s="51"/>
      <c r="FG193" s="51"/>
      <c r="FH193" s="51"/>
      <c r="FI193" s="51"/>
      <c r="FJ193" s="51"/>
      <c r="FK193" s="51"/>
      <c r="FL193" s="51"/>
      <c r="FM193" s="51"/>
      <c r="FN193" s="51"/>
      <c r="FO193" s="51"/>
      <c r="FP193" s="51"/>
      <c r="FQ193" s="51"/>
      <c r="FR193" s="51"/>
      <c r="FS193" s="51"/>
      <c r="FT193" s="51"/>
      <c r="FU193" s="51"/>
      <c r="FV193" s="51"/>
      <c r="FW193" s="51"/>
      <c r="FX193" s="51"/>
      <c r="FY193" s="51"/>
      <c r="FZ193" s="51"/>
      <c r="GA193" s="51"/>
      <c r="GB193" s="51"/>
      <c r="GC193" s="51"/>
      <c r="GD193" s="51"/>
      <c r="GE193" s="51"/>
      <c r="GF193" s="51"/>
      <c r="GG193" s="51"/>
      <c r="GH193" s="51"/>
      <c r="GI193" s="51"/>
      <c r="GJ193" s="51"/>
      <c r="GK193" s="51"/>
      <c r="GL193" s="51"/>
      <c r="GM193" s="51"/>
      <c r="GN193" s="51"/>
      <c r="GO193" s="51"/>
      <c r="GP193" s="51"/>
      <c r="GQ193" s="51"/>
      <c r="GR193" s="51"/>
      <c r="GS193" s="51"/>
      <c r="GT193" s="51"/>
      <c r="GU193" s="51"/>
      <c r="GV193" s="51"/>
      <c r="GW193" s="51"/>
      <c r="GX193" s="51"/>
      <c r="GY193" s="51"/>
      <c r="GZ193" s="51"/>
      <c r="HA193" s="51"/>
      <c r="HB193" s="51"/>
      <c r="HC193" s="51"/>
      <c r="HD193" s="51"/>
      <c r="HE193" s="51"/>
      <c r="HF193" s="51"/>
      <c r="HG193" s="51"/>
      <c r="HH193" s="51"/>
      <c r="HI193" s="51"/>
      <c r="HJ193" s="51"/>
      <c r="HK193" s="51"/>
      <c r="HL193" s="51"/>
      <c r="HM193" s="51"/>
      <c r="HN193" s="51"/>
      <c r="HO193" s="51"/>
      <c r="HP193" s="51"/>
      <c r="HQ193" s="51"/>
      <c r="HR193" s="51"/>
      <c r="HS193" s="51"/>
      <c r="HT193" s="51"/>
      <c r="HU193" s="51"/>
      <c r="HV193" s="51"/>
      <c r="HW193" s="51"/>
      <c r="HX193" s="51"/>
      <c r="HY193" s="51"/>
      <c r="HZ193" s="51"/>
      <c r="IA193" s="51"/>
      <c r="IB193" s="51"/>
      <c r="IC193" s="51"/>
      <c r="ID193" s="51"/>
      <c r="IE193" s="51"/>
      <c r="IF193" s="51"/>
      <c r="IG193" s="51"/>
      <c r="IH193" s="51"/>
      <c r="II193" s="51"/>
      <c r="IJ193" s="51"/>
      <c r="IK193" s="51"/>
      <c r="IL193" s="51"/>
      <c r="IM193" s="51"/>
      <c r="IN193" s="51"/>
      <c r="IO193" s="51"/>
      <c r="IP193" s="51"/>
      <c r="IQ193" s="51"/>
      <c r="IR193" s="51"/>
      <c r="IS193" s="51"/>
      <c r="IT193" s="51"/>
      <c r="IU193" s="51"/>
      <c r="IV193" s="51"/>
      <c r="IW193" s="51"/>
      <c r="IX193" s="51"/>
      <c r="IY193" s="51"/>
      <c r="IZ193" s="51"/>
      <c r="JA193" s="51"/>
    </row>
    <row r="194" spans="1:261" x14ac:dyDescent="0.3">
      <c r="A194" s="2">
        <v>10</v>
      </c>
      <c r="B194" s="2">
        <v>9</v>
      </c>
      <c r="C194" s="2" t="s">
        <v>508</v>
      </c>
      <c r="D194" s="2" t="s">
        <v>509</v>
      </c>
      <c r="E194" s="2" t="s">
        <v>486</v>
      </c>
      <c r="F194" s="51" t="s">
        <v>20</v>
      </c>
      <c r="G194" s="2" t="s">
        <v>20</v>
      </c>
      <c r="H194" s="2" t="s">
        <v>20</v>
      </c>
      <c r="I194" s="2" t="s">
        <v>20</v>
      </c>
      <c r="J194" s="2" t="s">
        <v>20</v>
      </c>
      <c r="K194" s="2" t="s">
        <v>20</v>
      </c>
      <c r="L194" s="2" t="s">
        <v>20</v>
      </c>
      <c r="M194" s="5" t="s">
        <v>494</v>
      </c>
      <c r="N194" s="14">
        <v>43008</v>
      </c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1"/>
      <c r="AN194" s="51"/>
      <c r="AO194" s="51"/>
      <c r="AP194" s="51"/>
      <c r="AQ194" s="51"/>
      <c r="AR194" s="51"/>
      <c r="AS194" s="51"/>
      <c r="AT194" s="51"/>
      <c r="AU194" s="51"/>
      <c r="AV194" s="51"/>
      <c r="AW194" s="51"/>
      <c r="AX194" s="51"/>
      <c r="AY194" s="51"/>
      <c r="AZ194" s="51"/>
      <c r="BA194" s="51"/>
      <c r="BB194" s="51"/>
      <c r="BC194" s="51"/>
      <c r="BD194" s="51"/>
      <c r="BE194" s="51"/>
      <c r="BF194" s="51"/>
      <c r="BG194" s="51"/>
      <c r="BH194" s="51"/>
      <c r="BI194" s="51"/>
      <c r="BJ194" s="51"/>
      <c r="BK194" s="51"/>
      <c r="BL194" s="51"/>
      <c r="BM194" s="51"/>
      <c r="BN194" s="51"/>
      <c r="BO194" s="51"/>
      <c r="BP194" s="51"/>
      <c r="BQ194" s="51"/>
      <c r="BR194" s="51"/>
      <c r="BS194" s="51"/>
      <c r="BT194" s="51"/>
      <c r="BU194" s="51"/>
      <c r="BV194" s="51"/>
      <c r="BW194" s="51"/>
      <c r="BX194" s="51"/>
      <c r="BY194" s="51"/>
      <c r="BZ194" s="51"/>
      <c r="CA194" s="51"/>
      <c r="CB194" s="51"/>
      <c r="CC194" s="51"/>
      <c r="CD194" s="51"/>
      <c r="CE194" s="51"/>
      <c r="CF194" s="51"/>
      <c r="CG194" s="51"/>
      <c r="CH194" s="51"/>
      <c r="CI194" s="51"/>
      <c r="CJ194" s="51"/>
      <c r="CK194" s="51"/>
      <c r="CL194" s="51"/>
      <c r="CM194" s="51"/>
      <c r="CN194" s="51"/>
      <c r="CO194" s="51"/>
      <c r="CP194" s="51"/>
      <c r="CQ194" s="51"/>
      <c r="CR194" s="51"/>
      <c r="CS194" s="51"/>
      <c r="CT194" s="51"/>
      <c r="CU194" s="51"/>
      <c r="CV194" s="51"/>
      <c r="CW194" s="51"/>
      <c r="CX194" s="51"/>
      <c r="CY194" s="51"/>
      <c r="CZ194" s="51"/>
      <c r="DA194" s="51"/>
      <c r="DB194" s="51"/>
      <c r="DC194" s="51"/>
      <c r="DD194" s="51"/>
      <c r="DE194" s="51"/>
      <c r="DF194" s="51"/>
      <c r="DG194" s="51"/>
      <c r="DH194" s="51"/>
      <c r="DI194" s="51"/>
      <c r="DJ194" s="51"/>
      <c r="DK194" s="51"/>
      <c r="DL194" s="51"/>
      <c r="DM194" s="51"/>
      <c r="DN194" s="51"/>
      <c r="DO194" s="51"/>
      <c r="DP194" s="51"/>
      <c r="DQ194" s="51"/>
      <c r="DR194" s="51"/>
      <c r="DS194" s="51"/>
      <c r="DT194" s="51"/>
      <c r="DU194" s="51"/>
      <c r="DV194" s="51"/>
      <c r="DW194" s="51"/>
      <c r="DX194" s="51"/>
      <c r="DY194" s="51"/>
      <c r="DZ194" s="51"/>
      <c r="EA194" s="51"/>
      <c r="EB194" s="51"/>
      <c r="EC194" s="51"/>
      <c r="ED194" s="51"/>
      <c r="EE194" s="51"/>
      <c r="EF194" s="51"/>
      <c r="EG194" s="51"/>
      <c r="EH194" s="51"/>
      <c r="EI194" s="51"/>
      <c r="EJ194" s="51"/>
      <c r="EK194" s="51"/>
      <c r="EL194" s="51"/>
      <c r="EM194" s="51"/>
      <c r="EN194" s="51"/>
      <c r="EO194" s="51"/>
      <c r="EP194" s="51"/>
      <c r="EQ194" s="51"/>
      <c r="ER194" s="51"/>
      <c r="ES194" s="51"/>
      <c r="ET194" s="51"/>
      <c r="EU194" s="51"/>
      <c r="EV194" s="51"/>
      <c r="EW194" s="51"/>
      <c r="EX194" s="51"/>
      <c r="EY194" s="51"/>
      <c r="EZ194" s="51"/>
      <c r="FA194" s="51"/>
      <c r="FB194" s="51"/>
      <c r="FC194" s="51"/>
      <c r="FD194" s="51"/>
      <c r="FE194" s="51"/>
      <c r="FF194" s="51"/>
      <c r="FG194" s="51"/>
      <c r="FH194" s="51"/>
      <c r="FI194" s="51"/>
      <c r="FJ194" s="51"/>
      <c r="FK194" s="51"/>
      <c r="FL194" s="51"/>
      <c r="FM194" s="51"/>
      <c r="FN194" s="51"/>
      <c r="FO194" s="51"/>
      <c r="FP194" s="51"/>
      <c r="FQ194" s="51"/>
      <c r="FR194" s="51"/>
      <c r="FS194" s="51"/>
      <c r="FT194" s="51"/>
      <c r="FU194" s="51"/>
      <c r="FV194" s="51"/>
      <c r="FW194" s="51"/>
      <c r="FX194" s="51"/>
      <c r="FY194" s="51"/>
      <c r="FZ194" s="51"/>
      <c r="GA194" s="51"/>
      <c r="GB194" s="51"/>
      <c r="GC194" s="51"/>
      <c r="GD194" s="51"/>
      <c r="GE194" s="51"/>
      <c r="GF194" s="51"/>
      <c r="GG194" s="51"/>
      <c r="GH194" s="51"/>
      <c r="GI194" s="51"/>
      <c r="GJ194" s="51"/>
      <c r="GK194" s="51"/>
      <c r="GL194" s="51"/>
      <c r="GM194" s="51"/>
      <c r="GN194" s="51"/>
      <c r="GO194" s="51"/>
      <c r="GP194" s="51"/>
      <c r="GQ194" s="51"/>
      <c r="GR194" s="51"/>
      <c r="GS194" s="51"/>
      <c r="GT194" s="51"/>
      <c r="GU194" s="51"/>
      <c r="GV194" s="51"/>
      <c r="GW194" s="51"/>
      <c r="GX194" s="51"/>
      <c r="GY194" s="51"/>
      <c r="GZ194" s="51"/>
      <c r="HA194" s="51"/>
      <c r="HB194" s="51"/>
      <c r="HC194" s="51"/>
      <c r="HD194" s="51"/>
      <c r="HE194" s="51"/>
      <c r="HF194" s="51"/>
      <c r="HG194" s="51"/>
      <c r="HH194" s="51"/>
      <c r="HI194" s="51"/>
      <c r="HJ194" s="51"/>
      <c r="HK194" s="51"/>
      <c r="HL194" s="51"/>
      <c r="HM194" s="51"/>
      <c r="HN194" s="51"/>
      <c r="HO194" s="51"/>
      <c r="HP194" s="51"/>
      <c r="HQ194" s="51"/>
      <c r="HR194" s="51"/>
      <c r="HS194" s="51"/>
      <c r="HT194" s="51"/>
      <c r="HU194" s="51"/>
      <c r="HV194" s="51"/>
      <c r="HW194" s="51"/>
      <c r="HX194" s="51"/>
      <c r="HY194" s="51"/>
      <c r="HZ194" s="51"/>
      <c r="IA194" s="51"/>
      <c r="IB194" s="51"/>
      <c r="IC194" s="51"/>
      <c r="ID194" s="51"/>
      <c r="IE194" s="51"/>
      <c r="IF194" s="51"/>
      <c r="IG194" s="51"/>
      <c r="IH194" s="51"/>
      <c r="II194" s="51"/>
      <c r="IJ194" s="51"/>
      <c r="IK194" s="51"/>
      <c r="IL194" s="51"/>
      <c r="IM194" s="51"/>
      <c r="IN194" s="51"/>
      <c r="IO194" s="51"/>
      <c r="IP194" s="51"/>
      <c r="IQ194" s="51"/>
      <c r="IR194" s="51"/>
      <c r="IS194" s="51"/>
      <c r="IT194" s="51"/>
      <c r="IU194" s="51"/>
      <c r="IV194" s="51"/>
      <c r="IW194" s="51"/>
      <c r="IX194" s="51"/>
      <c r="IY194" s="51"/>
      <c r="IZ194" s="51"/>
      <c r="JA194" s="51"/>
    </row>
    <row r="195" spans="1:261" x14ac:dyDescent="0.3">
      <c r="A195" s="2">
        <v>11</v>
      </c>
      <c r="B195" s="2">
        <v>10</v>
      </c>
      <c r="C195" s="2" t="s">
        <v>510</v>
      </c>
      <c r="D195" s="2" t="s">
        <v>511</v>
      </c>
      <c r="E195" s="2" t="s">
        <v>486</v>
      </c>
      <c r="F195" s="51" t="s">
        <v>20</v>
      </c>
      <c r="G195" s="2" t="s">
        <v>20</v>
      </c>
      <c r="H195" s="2" t="s">
        <v>20</v>
      </c>
      <c r="I195" s="2" t="s">
        <v>20</v>
      </c>
      <c r="J195" s="2" t="s">
        <v>20</v>
      </c>
      <c r="K195" s="2" t="s">
        <v>20</v>
      </c>
      <c r="L195" s="2" t="s">
        <v>20</v>
      </c>
      <c r="M195" s="5" t="s">
        <v>494</v>
      </c>
      <c r="N195" s="14">
        <v>43008</v>
      </c>
      <c r="O195" s="51" t="s">
        <v>500</v>
      </c>
      <c r="P195" s="52">
        <v>42826</v>
      </c>
      <c r="Q195" s="5"/>
      <c r="R195" s="5"/>
      <c r="S195" s="5"/>
      <c r="T195" s="5"/>
      <c r="U195" s="5"/>
      <c r="V195" s="5"/>
      <c r="W195" s="51" t="s">
        <v>706</v>
      </c>
      <c r="X195" s="52">
        <v>43015</v>
      </c>
      <c r="Y195" s="5"/>
      <c r="Z195" s="5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  <c r="CQ195" s="11"/>
      <c r="CR195" s="11"/>
      <c r="CS195" s="11"/>
      <c r="CT195" s="11"/>
      <c r="CU195" s="11"/>
      <c r="CV195" s="11"/>
      <c r="CW195" s="11"/>
      <c r="CX195" s="11"/>
      <c r="CY195" s="11"/>
      <c r="CZ195" s="11"/>
      <c r="DA195" s="11"/>
      <c r="DB195" s="11"/>
      <c r="DC195" s="11"/>
      <c r="DD195" s="11"/>
      <c r="DE195" s="11"/>
      <c r="DF195" s="11"/>
      <c r="DG195" s="11"/>
      <c r="DH195" s="11"/>
      <c r="DI195" s="11"/>
      <c r="DJ195" s="11"/>
      <c r="DK195" s="11"/>
      <c r="DL195" s="11"/>
      <c r="DM195" s="11"/>
      <c r="DN195" s="11"/>
      <c r="DO195" s="11"/>
      <c r="DP195" s="11"/>
      <c r="DQ195" s="11"/>
      <c r="DR195" s="11"/>
      <c r="DS195" s="11"/>
      <c r="DT195" s="11"/>
      <c r="DU195" s="11"/>
      <c r="DV195" s="11"/>
      <c r="DW195" s="11"/>
      <c r="DX195" s="11"/>
      <c r="DY195" s="11"/>
      <c r="DZ195" s="11"/>
      <c r="EA195" s="11"/>
      <c r="EB195" s="11"/>
      <c r="EC195" s="11"/>
      <c r="ED195" s="11"/>
      <c r="EE195" s="11"/>
      <c r="EF195" s="11"/>
      <c r="EG195" s="11"/>
      <c r="EH195" s="11"/>
      <c r="EI195" s="11"/>
      <c r="EJ195" s="11"/>
      <c r="EK195" s="11"/>
      <c r="EL195" s="11"/>
      <c r="EM195" s="11"/>
      <c r="EN195" s="11"/>
      <c r="EO195" s="11"/>
      <c r="EP195" s="11"/>
      <c r="EQ195" s="11"/>
      <c r="ER195" s="11"/>
      <c r="ES195" s="11"/>
      <c r="ET195" s="11"/>
      <c r="EU195" s="11"/>
      <c r="EV195" s="11"/>
      <c r="EW195" s="11"/>
      <c r="EX195" s="11"/>
      <c r="EY195" s="11"/>
      <c r="EZ195" s="11"/>
      <c r="FA195" s="11"/>
      <c r="FB195" s="11"/>
      <c r="FC195" s="11"/>
      <c r="FD195" s="11"/>
      <c r="FE195" s="11"/>
      <c r="FF195" s="11"/>
      <c r="FG195" s="11"/>
      <c r="FH195" s="11"/>
      <c r="FI195" s="11"/>
      <c r="FJ195" s="11"/>
      <c r="FK195" s="11"/>
      <c r="FL195" s="11"/>
      <c r="FM195" s="11"/>
      <c r="FN195" s="11"/>
      <c r="FO195" s="11"/>
      <c r="FP195" s="11"/>
      <c r="FQ195" s="11"/>
      <c r="FR195" s="11"/>
      <c r="FS195" s="11"/>
      <c r="FT195" s="11"/>
      <c r="FU195" s="11"/>
      <c r="FV195" s="11"/>
      <c r="FW195" s="11"/>
      <c r="FX195" s="11"/>
      <c r="FY195" s="11"/>
      <c r="FZ195" s="11"/>
      <c r="GA195" s="11"/>
      <c r="GB195" s="11"/>
      <c r="GC195" s="11"/>
      <c r="GD195" s="11"/>
      <c r="GE195" s="11"/>
      <c r="GF195" s="11"/>
      <c r="GG195" s="11"/>
      <c r="GH195" s="11"/>
      <c r="GI195" s="11"/>
      <c r="GJ195" s="11"/>
      <c r="GK195" s="11"/>
      <c r="GL195" s="11"/>
      <c r="GM195" s="11"/>
      <c r="GN195" s="11"/>
      <c r="GO195" s="11"/>
      <c r="GP195" s="11"/>
      <c r="GQ195" s="11"/>
      <c r="GR195" s="11"/>
      <c r="GS195" s="11"/>
      <c r="GT195" s="11"/>
      <c r="GU195" s="11"/>
      <c r="GV195" s="11"/>
      <c r="GW195" s="11"/>
      <c r="GX195" s="11"/>
      <c r="GY195" s="11"/>
      <c r="GZ195" s="11"/>
      <c r="HA195" s="11"/>
      <c r="HB195" s="11"/>
      <c r="HC195" s="11"/>
      <c r="HD195" s="11"/>
      <c r="HE195" s="11"/>
      <c r="HF195" s="11"/>
      <c r="HG195" s="11"/>
      <c r="HH195" s="11"/>
      <c r="HI195" s="11"/>
      <c r="HJ195" s="11"/>
      <c r="HK195" s="11"/>
      <c r="HL195" s="11"/>
      <c r="HM195" s="11"/>
      <c r="HN195" s="11"/>
      <c r="HO195" s="11"/>
      <c r="HP195" s="11"/>
      <c r="HQ195" s="11"/>
      <c r="HR195" s="11"/>
      <c r="HS195" s="11"/>
      <c r="HT195" s="11"/>
      <c r="HU195" s="11"/>
      <c r="HV195" s="11"/>
      <c r="HW195" s="11"/>
      <c r="HX195" s="11"/>
      <c r="HY195" s="11"/>
      <c r="HZ195" s="11"/>
      <c r="IA195" s="11"/>
      <c r="IB195" s="11"/>
      <c r="IC195" s="11"/>
      <c r="ID195" s="11"/>
      <c r="IE195" s="11"/>
      <c r="IF195" s="11"/>
      <c r="IG195" s="11"/>
      <c r="IH195" s="11"/>
      <c r="II195" s="11"/>
      <c r="IJ195" s="11"/>
      <c r="IK195" s="11"/>
      <c r="IL195" s="11"/>
      <c r="IM195" s="11"/>
      <c r="IN195" s="11"/>
      <c r="IO195" s="11"/>
      <c r="IP195" s="11"/>
      <c r="IQ195" s="11"/>
      <c r="IR195" s="11"/>
      <c r="IS195" s="11"/>
      <c r="IT195" s="11"/>
      <c r="IU195" s="11"/>
      <c r="IV195" s="11"/>
      <c r="IW195" s="11"/>
      <c r="IX195" s="11"/>
      <c r="IY195" s="11"/>
      <c r="IZ195" s="11"/>
      <c r="JA195" s="11"/>
    </row>
    <row r="196" spans="1:261" x14ac:dyDescent="0.3">
      <c r="A196" s="2">
        <v>12</v>
      </c>
      <c r="B196" s="2">
        <v>11</v>
      </c>
      <c r="C196" s="2" t="s">
        <v>512</v>
      </c>
      <c r="D196" s="2" t="s">
        <v>513</v>
      </c>
      <c r="E196" s="2" t="s">
        <v>486</v>
      </c>
      <c r="F196" s="51" t="s">
        <v>20</v>
      </c>
      <c r="G196" s="2" t="s">
        <v>20</v>
      </c>
      <c r="H196" s="2" t="s">
        <v>20</v>
      </c>
      <c r="I196" s="2" t="s">
        <v>20</v>
      </c>
      <c r="J196" s="2" t="s">
        <v>20</v>
      </c>
      <c r="K196" s="2" t="s">
        <v>20</v>
      </c>
      <c r="L196" s="2" t="s">
        <v>20</v>
      </c>
      <c r="M196" s="5" t="s">
        <v>494</v>
      </c>
      <c r="N196" s="14">
        <v>43008</v>
      </c>
      <c r="O196" s="11" t="s">
        <v>499</v>
      </c>
      <c r="P196" s="22">
        <v>43043</v>
      </c>
      <c r="Q196" s="11" t="s">
        <v>704</v>
      </c>
      <c r="R196" s="22">
        <v>42833</v>
      </c>
      <c r="S196" s="5"/>
      <c r="T196" s="5"/>
      <c r="U196" s="5"/>
      <c r="V196" s="5"/>
      <c r="W196" s="5" t="s">
        <v>495</v>
      </c>
      <c r="X196" s="14">
        <v>43015</v>
      </c>
      <c r="Y196" s="5"/>
      <c r="Z196" s="5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51"/>
      <c r="AP196" s="51"/>
      <c r="AQ196" s="51"/>
      <c r="AR196" s="51"/>
      <c r="AS196" s="51"/>
      <c r="AT196" s="51"/>
      <c r="AU196" s="51"/>
      <c r="AV196" s="51"/>
      <c r="AW196" s="51"/>
      <c r="AX196" s="51"/>
      <c r="AY196" s="51"/>
      <c r="AZ196" s="51"/>
      <c r="BA196" s="51"/>
      <c r="BB196" s="51"/>
      <c r="BC196" s="51"/>
      <c r="BD196" s="51"/>
      <c r="BE196" s="51"/>
      <c r="BF196" s="51"/>
      <c r="BG196" s="51"/>
      <c r="BH196" s="51"/>
      <c r="BI196" s="51"/>
      <c r="BJ196" s="51"/>
      <c r="BK196" s="51"/>
      <c r="BL196" s="51"/>
      <c r="BM196" s="51"/>
      <c r="BN196" s="51"/>
      <c r="BO196" s="51"/>
      <c r="BP196" s="51"/>
      <c r="BQ196" s="51"/>
      <c r="BR196" s="51"/>
      <c r="BS196" s="51"/>
      <c r="BT196" s="51"/>
      <c r="BU196" s="51"/>
      <c r="BV196" s="51"/>
      <c r="BW196" s="51"/>
      <c r="BX196" s="51"/>
      <c r="BY196" s="51"/>
      <c r="BZ196" s="51"/>
      <c r="CA196" s="51"/>
      <c r="CB196" s="51"/>
      <c r="CC196" s="51"/>
      <c r="CD196" s="51"/>
      <c r="CE196" s="51"/>
      <c r="CF196" s="51"/>
      <c r="CG196" s="51"/>
      <c r="CH196" s="51"/>
      <c r="CI196" s="51"/>
      <c r="CJ196" s="51"/>
      <c r="CK196" s="51"/>
      <c r="CL196" s="51"/>
      <c r="CM196" s="51"/>
      <c r="CN196" s="51"/>
      <c r="CO196" s="51"/>
      <c r="CP196" s="51"/>
      <c r="CQ196" s="51"/>
      <c r="CR196" s="51"/>
      <c r="CS196" s="51"/>
      <c r="CT196" s="51"/>
      <c r="CU196" s="51"/>
      <c r="CV196" s="51"/>
      <c r="CW196" s="51"/>
      <c r="CX196" s="51"/>
      <c r="CY196" s="51"/>
      <c r="CZ196" s="51"/>
      <c r="DA196" s="51"/>
      <c r="DB196" s="51"/>
      <c r="DC196" s="51"/>
      <c r="DD196" s="51"/>
      <c r="DE196" s="51"/>
      <c r="DF196" s="51"/>
      <c r="DG196" s="51"/>
      <c r="DH196" s="51"/>
      <c r="DI196" s="51"/>
      <c r="DJ196" s="51"/>
      <c r="DK196" s="51"/>
      <c r="DL196" s="51"/>
      <c r="DM196" s="51"/>
      <c r="DN196" s="51"/>
      <c r="DO196" s="51"/>
      <c r="DP196" s="51"/>
      <c r="DQ196" s="51"/>
      <c r="DR196" s="51"/>
      <c r="DS196" s="51"/>
      <c r="DT196" s="51"/>
      <c r="DU196" s="51"/>
      <c r="DV196" s="51"/>
      <c r="DW196" s="51"/>
      <c r="DX196" s="51"/>
      <c r="DY196" s="51"/>
      <c r="DZ196" s="51"/>
      <c r="EA196" s="51"/>
      <c r="EB196" s="51"/>
      <c r="EC196" s="51"/>
      <c r="ED196" s="51"/>
      <c r="EE196" s="51"/>
      <c r="EF196" s="51"/>
      <c r="EG196" s="51"/>
      <c r="EH196" s="51"/>
      <c r="EI196" s="51"/>
      <c r="EJ196" s="51"/>
      <c r="EK196" s="51"/>
      <c r="EL196" s="51"/>
      <c r="EM196" s="51"/>
      <c r="EN196" s="51"/>
      <c r="EO196" s="51"/>
      <c r="EP196" s="51"/>
      <c r="EQ196" s="51"/>
      <c r="ER196" s="51"/>
      <c r="ES196" s="51"/>
      <c r="ET196" s="51"/>
      <c r="EU196" s="51"/>
      <c r="EV196" s="51"/>
      <c r="EW196" s="51"/>
      <c r="EX196" s="51"/>
      <c r="EY196" s="51"/>
      <c r="EZ196" s="51"/>
      <c r="FA196" s="51"/>
      <c r="FB196" s="51"/>
      <c r="FC196" s="51"/>
      <c r="FD196" s="51"/>
      <c r="FE196" s="51"/>
      <c r="FF196" s="51"/>
      <c r="FG196" s="51"/>
      <c r="FH196" s="51"/>
      <c r="FI196" s="51"/>
      <c r="FJ196" s="51"/>
      <c r="FK196" s="51"/>
      <c r="FL196" s="51"/>
      <c r="FM196" s="51"/>
      <c r="FN196" s="51"/>
      <c r="FO196" s="51"/>
      <c r="FP196" s="51"/>
      <c r="FQ196" s="51"/>
      <c r="FR196" s="51"/>
      <c r="FS196" s="51"/>
      <c r="FT196" s="51"/>
      <c r="FU196" s="51"/>
      <c r="FV196" s="51"/>
      <c r="FW196" s="51"/>
      <c r="FX196" s="51"/>
      <c r="FY196" s="51"/>
      <c r="FZ196" s="51"/>
      <c r="GA196" s="51"/>
      <c r="GB196" s="51"/>
      <c r="GC196" s="51"/>
      <c r="GD196" s="51"/>
      <c r="GE196" s="51"/>
      <c r="GF196" s="51"/>
      <c r="GG196" s="51"/>
      <c r="GH196" s="51"/>
      <c r="GI196" s="51"/>
      <c r="GJ196" s="51"/>
      <c r="GK196" s="51"/>
      <c r="GL196" s="51"/>
      <c r="GM196" s="51"/>
      <c r="GN196" s="51"/>
      <c r="GO196" s="51"/>
      <c r="GP196" s="51"/>
      <c r="GQ196" s="51"/>
      <c r="GR196" s="51"/>
      <c r="GS196" s="51"/>
      <c r="GT196" s="51"/>
      <c r="GU196" s="51"/>
      <c r="GV196" s="51"/>
      <c r="GW196" s="51"/>
      <c r="GX196" s="51"/>
      <c r="GY196" s="51"/>
      <c r="GZ196" s="51"/>
      <c r="HA196" s="51"/>
      <c r="HB196" s="51"/>
      <c r="HC196" s="51"/>
      <c r="HD196" s="51"/>
      <c r="HE196" s="51"/>
      <c r="HF196" s="51"/>
      <c r="HG196" s="51"/>
      <c r="HH196" s="51"/>
      <c r="HI196" s="51"/>
      <c r="HJ196" s="51"/>
      <c r="HK196" s="51"/>
      <c r="HL196" s="51"/>
      <c r="HM196" s="51"/>
      <c r="HN196" s="51"/>
      <c r="HO196" s="51"/>
      <c r="HP196" s="51"/>
      <c r="HQ196" s="51"/>
      <c r="HR196" s="51"/>
      <c r="HS196" s="51"/>
      <c r="HT196" s="51"/>
      <c r="HU196" s="51"/>
      <c r="HV196" s="51"/>
      <c r="HW196" s="51"/>
      <c r="HX196" s="51"/>
      <c r="HY196" s="51"/>
      <c r="HZ196" s="51"/>
      <c r="IA196" s="51"/>
      <c r="IB196" s="51"/>
      <c r="IC196" s="51"/>
      <c r="ID196" s="51"/>
      <c r="IE196" s="51"/>
      <c r="IF196" s="51"/>
      <c r="IG196" s="51"/>
      <c r="IH196" s="51"/>
      <c r="II196" s="51"/>
      <c r="IJ196" s="51"/>
      <c r="IK196" s="51"/>
      <c r="IL196" s="51"/>
      <c r="IM196" s="51"/>
      <c r="IN196" s="51"/>
      <c r="IO196" s="51"/>
      <c r="IP196" s="51"/>
      <c r="IQ196" s="51"/>
      <c r="IR196" s="51"/>
      <c r="IS196" s="51"/>
      <c r="IT196" s="51"/>
      <c r="IU196" s="51"/>
      <c r="IV196" s="51"/>
      <c r="IW196" s="51"/>
      <c r="IX196" s="51"/>
      <c r="IY196" s="51"/>
      <c r="IZ196" s="51"/>
      <c r="JA196" s="51"/>
    </row>
    <row r="198" spans="1:261" s="6" customFormat="1" x14ac:dyDescent="0.35">
      <c r="A198" s="47"/>
      <c r="B198" s="47"/>
      <c r="C198" s="47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9"/>
      <c r="O198" s="48"/>
      <c r="P198" s="49"/>
      <c r="Q198" s="48"/>
      <c r="R198" s="49"/>
      <c r="S198" s="48"/>
      <c r="T198" s="50"/>
      <c r="U198" s="50"/>
      <c r="V198" s="49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47"/>
      <c r="BM198" s="47"/>
      <c r="BN198" s="47"/>
      <c r="BO198" s="47"/>
      <c r="BP198" s="47"/>
      <c r="BQ198" s="47"/>
      <c r="BR198" s="47"/>
      <c r="BS198" s="47"/>
      <c r="BT198" s="47"/>
      <c r="BU198" s="47"/>
      <c r="BV198" s="47"/>
      <c r="BW198" s="47"/>
      <c r="BX198" s="47"/>
      <c r="BY198" s="47"/>
      <c r="BZ198" s="47"/>
      <c r="CA198" s="47"/>
      <c r="CB198" s="47"/>
      <c r="CC198" s="47"/>
      <c r="CD198" s="47"/>
      <c r="CE198" s="47"/>
      <c r="CF198" s="47"/>
      <c r="CG198" s="47"/>
      <c r="CH198" s="47"/>
      <c r="CI198" s="47"/>
      <c r="CJ198" s="47"/>
      <c r="CK198" s="47"/>
      <c r="CL198" s="47"/>
      <c r="CM198" s="47"/>
      <c r="CN198" s="47"/>
      <c r="CO198" s="47"/>
      <c r="CP198" s="47"/>
      <c r="CQ198" s="47"/>
      <c r="CR198" s="47"/>
      <c r="CS198" s="47"/>
      <c r="CT198" s="47"/>
      <c r="CU198" s="47"/>
      <c r="CV198" s="47"/>
      <c r="CW198" s="47"/>
      <c r="CX198" s="47"/>
      <c r="CY198" s="47"/>
      <c r="CZ198" s="47"/>
      <c r="DA198" s="47"/>
      <c r="DB198" s="47"/>
      <c r="DC198" s="47"/>
      <c r="DD198" s="47"/>
      <c r="DE198" s="47"/>
      <c r="DF198" s="47"/>
      <c r="DG198" s="47"/>
      <c r="DH198" s="47"/>
      <c r="DI198" s="47"/>
      <c r="DJ198" s="47"/>
      <c r="DK198" s="47"/>
      <c r="DL198" s="47"/>
      <c r="DM198" s="47"/>
      <c r="DN198" s="47"/>
      <c r="DO198" s="47"/>
      <c r="DP198" s="47"/>
      <c r="DQ198" s="47"/>
      <c r="DR198" s="47"/>
      <c r="DS198" s="47"/>
      <c r="DT198" s="47"/>
      <c r="DU198" s="47"/>
      <c r="DV198" s="47"/>
      <c r="DW198" s="47"/>
      <c r="DX198" s="47"/>
      <c r="DY198" s="47"/>
      <c r="DZ198" s="47"/>
      <c r="EA198" s="47"/>
      <c r="EB198" s="47"/>
      <c r="EC198" s="47"/>
      <c r="ED198" s="47"/>
      <c r="EE198" s="47"/>
      <c r="EF198" s="47"/>
      <c r="EG198" s="47"/>
      <c r="EH198" s="47"/>
      <c r="EI198" s="47"/>
      <c r="EJ198" s="47"/>
      <c r="EK198" s="47"/>
      <c r="EL198" s="47"/>
      <c r="EM198" s="47"/>
      <c r="EN198" s="47"/>
      <c r="EO198" s="47"/>
      <c r="EP198" s="47"/>
      <c r="EQ198" s="47"/>
      <c r="ER198" s="47"/>
      <c r="ES198" s="47"/>
      <c r="ET198" s="47"/>
      <c r="EU198" s="47"/>
      <c r="EV198" s="47"/>
      <c r="EW198" s="47"/>
      <c r="EX198" s="47"/>
      <c r="EY198" s="47"/>
      <c r="EZ198" s="47"/>
      <c r="FA198" s="47"/>
      <c r="FB198" s="47"/>
      <c r="FC198" s="47"/>
      <c r="FD198" s="47"/>
      <c r="FE198" s="47"/>
      <c r="FF198" s="47"/>
      <c r="FG198" s="47"/>
      <c r="FH198" s="47"/>
      <c r="FI198" s="47"/>
      <c r="FJ198" s="47"/>
      <c r="FK198" s="47"/>
      <c r="FL198" s="47"/>
      <c r="FM198" s="47"/>
      <c r="FN198" s="47"/>
      <c r="FO198" s="47"/>
      <c r="FP198" s="47"/>
      <c r="FQ198" s="47"/>
      <c r="FR198" s="47"/>
      <c r="FS198" s="47"/>
      <c r="FT198" s="47"/>
      <c r="FU198" s="47"/>
      <c r="FV198" s="47"/>
      <c r="FW198" s="47"/>
      <c r="FX198" s="47"/>
      <c r="FY198" s="47"/>
      <c r="FZ198" s="47"/>
      <c r="GA198" s="47"/>
      <c r="GB198" s="47"/>
      <c r="GC198" s="47"/>
      <c r="GD198" s="47"/>
      <c r="GE198" s="47"/>
      <c r="GF198" s="47"/>
      <c r="GG198" s="47"/>
      <c r="GH198" s="47"/>
      <c r="GI198" s="47"/>
      <c r="GJ198" s="47"/>
      <c r="GK198" s="47"/>
      <c r="GL198" s="47"/>
      <c r="GM198" s="47"/>
      <c r="GN198" s="47"/>
      <c r="GO198" s="47"/>
      <c r="GP198" s="47"/>
      <c r="GQ198" s="47"/>
      <c r="GR198" s="47"/>
      <c r="GS198" s="47"/>
      <c r="GT198" s="47"/>
      <c r="GU198" s="47"/>
      <c r="GV198" s="47"/>
      <c r="GW198" s="47"/>
      <c r="GX198" s="47"/>
      <c r="GY198" s="47"/>
      <c r="GZ198" s="47"/>
      <c r="HA198" s="47"/>
      <c r="HB198" s="47"/>
      <c r="HC198" s="47"/>
      <c r="HD198" s="47"/>
      <c r="HE198" s="47"/>
      <c r="HF198" s="47"/>
      <c r="HG198" s="47"/>
      <c r="HH198" s="47"/>
      <c r="HI198" s="47"/>
      <c r="HJ198" s="47"/>
      <c r="HK198" s="47"/>
      <c r="HL198" s="47"/>
      <c r="HM198" s="47"/>
      <c r="HN198" s="47"/>
      <c r="HO198" s="47"/>
      <c r="HP198" s="47"/>
      <c r="HQ198" s="47"/>
      <c r="HR198" s="47"/>
      <c r="HS198" s="47"/>
      <c r="HT198" s="47"/>
      <c r="HU198" s="47"/>
      <c r="HV198" s="47"/>
      <c r="HW198" s="47"/>
      <c r="HX198" s="47"/>
      <c r="HY198" s="47"/>
      <c r="HZ198" s="47"/>
      <c r="IA198" s="47"/>
      <c r="IB198" s="47"/>
      <c r="IC198" s="47"/>
      <c r="ID198" s="47"/>
      <c r="IE198" s="47"/>
      <c r="IF198" s="47"/>
      <c r="IG198" s="47"/>
      <c r="IH198" s="47"/>
      <c r="II198" s="47"/>
      <c r="IJ198" s="47"/>
      <c r="IK198" s="47"/>
      <c r="IL198" s="47"/>
      <c r="IM198" s="47"/>
      <c r="IN198" s="47"/>
      <c r="IO198" s="47"/>
      <c r="IP198" s="47"/>
      <c r="IQ198" s="47"/>
      <c r="IR198" s="47"/>
      <c r="IS198" s="47"/>
      <c r="IT198" s="47"/>
      <c r="IU198" s="47"/>
      <c r="IV198" s="47"/>
      <c r="IW198" s="47"/>
      <c r="IX198" s="47"/>
      <c r="IY198" s="47"/>
      <c r="IZ198" s="47"/>
      <c r="JA198" s="47"/>
    </row>
    <row r="199" spans="1:261" s="6" customFormat="1" x14ac:dyDescent="0.35">
      <c r="A199" s="47"/>
      <c r="B199" s="47"/>
      <c r="C199" s="47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9"/>
      <c r="O199" s="48"/>
      <c r="P199" s="49"/>
      <c r="Q199" s="48"/>
      <c r="R199" s="49"/>
      <c r="S199" s="48"/>
      <c r="T199" s="48"/>
      <c r="U199" s="48"/>
      <c r="V199" s="49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  <c r="AX199" s="47"/>
      <c r="AY199" s="47"/>
      <c r="AZ199" s="47"/>
      <c r="BA199" s="47"/>
      <c r="BB199" s="47"/>
      <c r="BC199" s="47"/>
      <c r="BD199" s="47"/>
      <c r="BE199" s="47"/>
      <c r="BF199" s="47"/>
      <c r="BG199" s="47"/>
      <c r="BH199" s="47"/>
      <c r="BI199" s="47"/>
      <c r="BJ199" s="47"/>
      <c r="BK199" s="47"/>
      <c r="BL199" s="47"/>
      <c r="BM199" s="47"/>
      <c r="BN199" s="47"/>
      <c r="BO199" s="47"/>
      <c r="BP199" s="47"/>
      <c r="BQ199" s="47"/>
      <c r="BR199" s="47"/>
      <c r="BS199" s="47"/>
      <c r="BT199" s="47"/>
      <c r="BU199" s="47"/>
      <c r="BV199" s="47"/>
      <c r="BW199" s="47"/>
      <c r="BX199" s="47"/>
      <c r="BY199" s="47"/>
      <c r="BZ199" s="47"/>
      <c r="CA199" s="47"/>
      <c r="CB199" s="47"/>
      <c r="CC199" s="47"/>
      <c r="CD199" s="47"/>
      <c r="CE199" s="47"/>
      <c r="CF199" s="47"/>
      <c r="CG199" s="47"/>
      <c r="CH199" s="47"/>
      <c r="CI199" s="47"/>
      <c r="CJ199" s="47"/>
      <c r="CK199" s="47"/>
      <c r="CL199" s="47"/>
      <c r="CM199" s="47"/>
      <c r="CN199" s="47"/>
      <c r="CO199" s="47"/>
      <c r="CP199" s="47"/>
      <c r="CQ199" s="47"/>
      <c r="CR199" s="47"/>
      <c r="CS199" s="47"/>
      <c r="CT199" s="47"/>
      <c r="CU199" s="47"/>
      <c r="CV199" s="47"/>
      <c r="CW199" s="47"/>
      <c r="CX199" s="47"/>
      <c r="CY199" s="47"/>
      <c r="CZ199" s="47"/>
      <c r="DA199" s="47"/>
      <c r="DB199" s="47"/>
      <c r="DC199" s="47"/>
      <c r="DD199" s="47"/>
      <c r="DE199" s="47"/>
      <c r="DF199" s="47"/>
      <c r="DG199" s="47"/>
      <c r="DH199" s="47"/>
      <c r="DI199" s="47"/>
      <c r="DJ199" s="47"/>
      <c r="DK199" s="47"/>
      <c r="DL199" s="47"/>
      <c r="DM199" s="47"/>
      <c r="DN199" s="47"/>
      <c r="DO199" s="47"/>
      <c r="DP199" s="47"/>
      <c r="DQ199" s="47"/>
      <c r="DR199" s="47"/>
      <c r="DS199" s="47"/>
      <c r="DT199" s="47"/>
      <c r="DU199" s="47"/>
      <c r="DV199" s="47"/>
      <c r="DW199" s="47"/>
      <c r="DX199" s="47"/>
      <c r="DY199" s="47"/>
      <c r="DZ199" s="47"/>
      <c r="EA199" s="47"/>
      <c r="EB199" s="47"/>
      <c r="EC199" s="47"/>
      <c r="ED199" s="47"/>
      <c r="EE199" s="47"/>
      <c r="EF199" s="47"/>
      <c r="EG199" s="47"/>
      <c r="EH199" s="47"/>
      <c r="EI199" s="47"/>
      <c r="EJ199" s="47"/>
      <c r="EK199" s="47"/>
      <c r="EL199" s="47"/>
      <c r="EM199" s="47"/>
      <c r="EN199" s="47"/>
      <c r="EO199" s="47"/>
      <c r="EP199" s="47"/>
      <c r="EQ199" s="47"/>
      <c r="ER199" s="47"/>
      <c r="ES199" s="47"/>
      <c r="ET199" s="47"/>
      <c r="EU199" s="47"/>
      <c r="EV199" s="47"/>
      <c r="EW199" s="47"/>
      <c r="EX199" s="47"/>
      <c r="EY199" s="47"/>
      <c r="EZ199" s="47"/>
      <c r="FA199" s="47"/>
      <c r="FB199" s="47"/>
      <c r="FC199" s="47"/>
      <c r="FD199" s="47"/>
      <c r="FE199" s="47"/>
      <c r="FF199" s="47"/>
      <c r="FG199" s="47"/>
      <c r="FH199" s="47"/>
      <c r="FI199" s="47"/>
      <c r="FJ199" s="47"/>
      <c r="FK199" s="47"/>
      <c r="FL199" s="47"/>
      <c r="FM199" s="47"/>
      <c r="FN199" s="47"/>
      <c r="FO199" s="47"/>
      <c r="FP199" s="47"/>
      <c r="FQ199" s="47"/>
      <c r="FR199" s="47"/>
      <c r="FS199" s="47"/>
      <c r="FT199" s="47"/>
      <c r="FU199" s="47"/>
      <c r="FV199" s="47"/>
      <c r="FW199" s="47"/>
      <c r="FX199" s="47"/>
      <c r="FY199" s="47"/>
      <c r="FZ199" s="47"/>
      <c r="GA199" s="47"/>
      <c r="GB199" s="47"/>
      <c r="GC199" s="47"/>
      <c r="GD199" s="47"/>
      <c r="GE199" s="47"/>
      <c r="GF199" s="47"/>
      <c r="GG199" s="47"/>
      <c r="GH199" s="47"/>
      <c r="GI199" s="47"/>
      <c r="GJ199" s="47"/>
      <c r="GK199" s="47"/>
      <c r="GL199" s="47"/>
      <c r="GM199" s="47"/>
      <c r="GN199" s="47"/>
      <c r="GO199" s="47"/>
      <c r="GP199" s="47"/>
      <c r="GQ199" s="47"/>
      <c r="GR199" s="47"/>
      <c r="GS199" s="47"/>
      <c r="GT199" s="47"/>
      <c r="GU199" s="47"/>
      <c r="GV199" s="47"/>
      <c r="GW199" s="47"/>
      <c r="GX199" s="47"/>
      <c r="GY199" s="47"/>
      <c r="GZ199" s="47"/>
      <c r="HA199" s="47"/>
      <c r="HB199" s="47"/>
      <c r="HC199" s="47"/>
      <c r="HD199" s="47"/>
      <c r="HE199" s="47"/>
      <c r="HF199" s="47"/>
      <c r="HG199" s="47"/>
      <c r="HH199" s="47"/>
      <c r="HI199" s="47"/>
      <c r="HJ199" s="47"/>
      <c r="HK199" s="47"/>
      <c r="HL199" s="47"/>
      <c r="HM199" s="47"/>
      <c r="HN199" s="47"/>
      <c r="HO199" s="47"/>
      <c r="HP199" s="47"/>
      <c r="HQ199" s="47"/>
      <c r="HR199" s="47"/>
      <c r="HS199" s="47"/>
      <c r="HT199" s="47"/>
      <c r="HU199" s="47"/>
      <c r="HV199" s="47"/>
      <c r="HW199" s="47"/>
      <c r="HX199" s="47"/>
      <c r="HY199" s="47"/>
      <c r="HZ199" s="47"/>
      <c r="IA199" s="47"/>
      <c r="IB199" s="47"/>
      <c r="IC199" s="47"/>
      <c r="ID199" s="47"/>
      <c r="IE199" s="47"/>
      <c r="IF199" s="47"/>
      <c r="IG199" s="47"/>
      <c r="IH199" s="47"/>
      <c r="II199" s="47"/>
      <c r="IJ199" s="47"/>
      <c r="IK199" s="47"/>
      <c r="IL199" s="47"/>
      <c r="IM199" s="47"/>
      <c r="IN199" s="47"/>
      <c r="IO199" s="47"/>
      <c r="IP199" s="47"/>
      <c r="IQ199" s="47"/>
      <c r="IR199" s="47"/>
      <c r="IS199" s="47"/>
      <c r="IT199" s="47"/>
      <c r="IU199" s="47"/>
      <c r="IV199" s="47"/>
      <c r="IW199" s="47"/>
      <c r="IX199" s="47"/>
      <c r="IY199" s="47"/>
      <c r="IZ199" s="47"/>
      <c r="JA199" s="47"/>
    </row>
    <row r="200" spans="1:261" s="6" customFormat="1" x14ac:dyDescent="0.35">
      <c r="A200" s="47"/>
      <c r="B200" s="47"/>
      <c r="C200" s="47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9"/>
      <c r="O200" s="48"/>
      <c r="P200" s="49"/>
      <c r="Q200" s="48"/>
      <c r="R200" s="49"/>
      <c r="S200" s="48"/>
      <c r="T200" s="50"/>
      <c r="U200" s="50"/>
      <c r="V200" s="49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/>
      <c r="BM200" s="47"/>
      <c r="BN200" s="47"/>
      <c r="BO200" s="47"/>
      <c r="BP200" s="47"/>
      <c r="BQ200" s="47"/>
      <c r="BR200" s="47"/>
      <c r="BS200" s="47"/>
      <c r="BT200" s="47"/>
      <c r="BU200" s="47"/>
      <c r="BV200" s="47"/>
      <c r="BW200" s="47"/>
      <c r="BX200" s="47"/>
      <c r="BY200" s="47"/>
      <c r="BZ200" s="47"/>
      <c r="CA200" s="47"/>
      <c r="CB200" s="47"/>
      <c r="CC200" s="47"/>
      <c r="CD200" s="47"/>
      <c r="CE200" s="47"/>
      <c r="CF200" s="47"/>
      <c r="CG200" s="47"/>
      <c r="CH200" s="47"/>
      <c r="CI200" s="47"/>
      <c r="CJ200" s="47"/>
      <c r="CK200" s="47"/>
      <c r="CL200" s="47"/>
      <c r="CM200" s="47"/>
      <c r="CN200" s="47"/>
      <c r="CO200" s="47"/>
      <c r="CP200" s="47"/>
      <c r="CQ200" s="47"/>
      <c r="CR200" s="47"/>
      <c r="CS200" s="47"/>
      <c r="CT200" s="47"/>
      <c r="CU200" s="47"/>
      <c r="CV200" s="47"/>
      <c r="CW200" s="47"/>
      <c r="CX200" s="47"/>
      <c r="CY200" s="47"/>
      <c r="CZ200" s="47"/>
      <c r="DA200" s="47"/>
      <c r="DB200" s="47"/>
      <c r="DC200" s="47"/>
      <c r="DD200" s="47"/>
      <c r="DE200" s="47"/>
      <c r="DF200" s="47"/>
      <c r="DG200" s="47"/>
      <c r="DH200" s="47"/>
      <c r="DI200" s="47"/>
      <c r="DJ200" s="47"/>
      <c r="DK200" s="47"/>
      <c r="DL200" s="47"/>
      <c r="DM200" s="47"/>
      <c r="DN200" s="47"/>
      <c r="DO200" s="47"/>
      <c r="DP200" s="47"/>
      <c r="DQ200" s="47"/>
      <c r="DR200" s="47"/>
      <c r="DS200" s="47"/>
      <c r="DT200" s="47"/>
      <c r="DU200" s="47"/>
      <c r="DV200" s="47"/>
      <c r="DW200" s="47"/>
      <c r="DX200" s="47"/>
      <c r="DY200" s="47"/>
      <c r="DZ200" s="47"/>
      <c r="EA200" s="47"/>
      <c r="EB200" s="47"/>
      <c r="EC200" s="47"/>
      <c r="ED200" s="47"/>
      <c r="EE200" s="47"/>
      <c r="EF200" s="47"/>
      <c r="EG200" s="47"/>
      <c r="EH200" s="47"/>
      <c r="EI200" s="47"/>
      <c r="EJ200" s="47"/>
      <c r="EK200" s="47"/>
      <c r="EL200" s="47"/>
      <c r="EM200" s="47"/>
      <c r="EN200" s="47"/>
      <c r="EO200" s="47"/>
      <c r="EP200" s="47"/>
      <c r="EQ200" s="47"/>
      <c r="ER200" s="47"/>
      <c r="ES200" s="47"/>
      <c r="ET200" s="47"/>
      <c r="EU200" s="47"/>
      <c r="EV200" s="47"/>
      <c r="EW200" s="47"/>
      <c r="EX200" s="47"/>
      <c r="EY200" s="47"/>
      <c r="EZ200" s="47"/>
      <c r="FA200" s="47"/>
      <c r="FB200" s="47"/>
      <c r="FC200" s="47"/>
      <c r="FD200" s="47"/>
      <c r="FE200" s="47"/>
      <c r="FF200" s="47"/>
      <c r="FG200" s="47"/>
      <c r="FH200" s="47"/>
      <c r="FI200" s="47"/>
      <c r="FJ200" s="47"/>
      <c r="FK200" s="47"/>
      <c r="FL200" s="47"/>
      <c r="FM200" s="47"/>
      <c r="FN200" s="47"/>
      <c r="FO200" s="47"/>
      <c r="FP200" s="47"/>
      <c r="FQ200" s="47"/>
      <c r="FR200" s="47"/>
      <c r="FS200" s="47"/>
      <c r="FT200" s="47"/>
      <c r="FU200" s="47"/>
      <c r="FV200" s="47"/>
      <c r="FW200" s="47"/>
      <c r="FX200" s="47"/>
      <c r="FY200" s="47"/>
      <c r="FZ200" s="47"/>
      <c r="GA200" s="47"/>
      <c r="GB200" s="47"/>
      <c r="GC200" s="47"/>
      <c r="GD200" s="47"/>
      <c r="GE200" s="47"/>
      <c r="GF200" s="47"/>
      <c r="GG200" s="47"/>
      <c r="GH200" s="47"/>
      <c r="GI200" s="47"/>
      <c r="GJ200" s="47"/>
      <c r="GK200" s="47"/>
      <c r="GL200" s="47"/>
      <c r="GM200" s="47"/>
      <c r="GN200" s="47"/>
      <c r="GO200" s="47"/>
      <c r="GP200" s="47"/>
      <c r="GQ200" s="47"/>
      <c r="GR200" s="47"/>
      <c r="GS200" s="47"/>
      <c r="GT200" s="47"/>
      <c r="GU200" s="47"/>
      <c r="GV200" s="47"/>
      <c r="GW200" s="47"/>
      <c r="GX200" s="47"/>
      <c r="GY200" s="47"/>
      <c r="GZ200" s="47"/>
      <c r="HA200" s="47"/>
      <c r="HB200" s="47"/>
      <c r="HC200" s="47"/>
      <c r="HD200" s="47"/>
      <c r="HE200" s="47"/>
      <c r="HF200" s="47"/>
      <c r="HG200" s="47"/>
      <c r="HH200" s="47"/>
      <c r="HI200" s="47"/>
      <c r="HJ200" s="47"/>
      <c r="HK200" s="47"/>
      <c r="HL200" s="47"/>
      <c r="HM200" s="47"/>
      <c r="HN200" s="47"/>
      <c r="HO200" s="47"/>
      <c r="HP200" s="47"/>
      <c r="HQ200" s="47"/>
      <c r="HR200" s="47"/>
      <c r="HS200" s="47"/>
      <c r="HT200" s="47"/>
      <c r="HU200" s="47"/>
      <c r="HV200" s="47"/>
      <c r="HW200" s="47"/>
      <c r="HX200" s="47"/>
      <c r="HY200" s="47"/>
      <c r="HZ200" s="47"/>
      <c r="IA200" s="47"/>
      <c r="IB200" s="47"/>
      <c r="IC200" s="47"/>
      <c r="ID200" s="47"/>
      <c r="IE200" s="47"/>
      <c r="IF200" s="47"/>
      <c r="IG200" s="47"/>
      <c r="IH200" s="47"/>
      <c r="II200" s="47"/>
      <c r="IJ200" s="47"/>
      <c r="IK200" s="47"/>
      <c r="IL200" s="47"/>
      <c r="IM200" s="47"/>
      <c r="IN200" s="47"/>
      <c r="IO200" s="47"/>
      <c r="IP200" s="47"/>
      <c r="IQ200" s="47"/>
      <c r="IR200" s="47"/>
      <c r="IS200" s="47"/>
      <c r="IT200" s="47"/>
      <c r="IU200" s="47"/>
      <c r="IV200" s="47"/>
      <c r="IW200" s="47"/>
      <c r="IX200" s="47"/>
      <c r="IY200" s="47"/>
      <c r="IZ200" s="47"/>
      <c r="JA200" s="47"/>
    </row>
    <row r="201" spans="1:261" s="2" customFormat="1" x14ac:dyDescent="0.3">
      <c r="A201" s="47"/>
      <c r="B201" s="47"/>
      <c r="C201" s="47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9"/>
      <c r="O201" s="48"/>
      <c r="P201" s="49"/>
      <c r="Q201" s="48"/>
      <c r="R201" s="49"/>
      <c r="S201" s="50"/>
      <c r="T201" s="50"/>
      <c r="U201" s="50"/>
      <c r="V201" s="49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  <c r="AQ201" s="47"/>
      <c r="AR201" s="47"/>
      <c r="AS201" s="47"/>
      <c r="AT201" s="47"/>
      <c r="AU201" s="47"/>
      <c r="AV201" s="47"/>
      <c r="AW201" s="47"/>
      <c r="AX201" s="47"/>
      <c r="AY201" s="47"/>
      <c r="AZ201" s="47"/>
      <c r="BA201" s="47"/>
      <c r="BB201" s="47"/>
      <c r="BC201" s="47"/>
      <c r="BD201" s="47"/>
      <c r="BE201" s="47"/>
      <c r="BF201" s="47"/>
      <c r="BG201" s="47"/>
      <c r="BH201" s="47"/>
      <c r="BI201" s="47"/>
      <c r="BJ201" s="47"/>
      <c r="BK201" s="47"/>
      <c r="BL201" s="47"/>
      <c r="BM201" s="47"/>
      <c r="BN201" s="47"/>
      <c r="BO201" s="47"/>
      <c r="BP201" s="47"/>
      <c r="BQ201" s="47"/>
      <c r="BR201" s="47"/>
      <c r="BS201" s="47"/>
      <c r="BT201" s="47"/>
      <c r="BU201" s="47"/>
      <c r="BV201" s="47"/>
      <c r="BW201" s="47"/>
      <c r="BX201" s="47"/>
      <c r="BY201" s="47"/>
      <c r="BZ201" s="47"/>
      <c r="CA201" s="47"/>
      <c r="CB201" s="47"/>
      <c r="CC201" s="47"/>
      <c r="CD201" s="47"/>
      <c r="CE201" s="47"/>
      <c r="CF201" s="47"/>
      <c r="CG201" s="47"/>
      <c r="CH201" s="47"/>
      <c r="CI201" s="47"/>
      <c r="CJ201" s="47"/>
      <c r="CK201" s="47"/>
      <c r="CL201" s="47"/>
      <c r="CM201" s="47"/>
      <c r="CN201" s="47"/>
      <c r="CO201" s="47"/>
      <c r="CP201" s="47"/>
      <c r="CQ201" s="47"/>
      <c r="CR201" s="47"/>
      <c r="CS201" s="47"/>
      <c r="CT201" s="47"/>
      <c r="CU201" s="47"/>
      <c r="CV201" s="47"/>
      <c r="CW201" s="47"/>
      <c r="CX201" s="47"/>
      <c r="CY201" s="47"/>
      <c r="CZ201" s="47"/>
      <c r="DA201" s="47"/>
      <c r="DB201" s="47"/>
      <c r="DC201" s="47"/>
      <c r="DD201" s="47"/>
      <c r="DE201" s="47"/>
      <c r="DF201" s="47"/>
      <c r="DG201" s="47"/>
      <c r="DH201" s="47"/>
      <c r="DI201" s="47"/>
      <c r="DJ201" s="47"/>
      <c r="DK201" s="47"/>
      <c r="DL201" s="47"/>
      <c r="DM201" s="47"/>
      <c r="DN201" s="47"/>
      <c r="DO201" s="47"/>
      <c r="DP201" s="47"/>
      <c r="DQ201" s="47"/>
      <c r="DR201" s="47"/>
      <c r="DS201" s="47"/>
      <c r="DT201" s="47"/>
      <c r="DU201" s="47"/>
      <c r="DV201" s="47"/>
      <c r="DW201" s="47"/>
      <c r="DX201" s="47"/>
      <c r="DY201" s="47"/>
      <c r="DZ201" s="47"/>
      <c r="EA201" s="47"/>
      <c r="EB201" s="47"/>
      <c r="EC201" s="47"/>
      <c r="ED201" s="47"/>
      <c r="EE201" s="47"/>
      <c r="EF201" s="47"/>
      <c r="EG201" s="47"/>
      <c r="EH201" s="47"/>
      <c r="EI201" s="47"/>
      <c r="EJ201" s="47"/>
      <c r="EK201" s="47"/>
      <c r="EL201" s="47"/>
      <c r="EM201" s="47"/>
      <c r="EN201" s="47"/>
      <c r="EO201" s="47"/>
      <c r="EP201" s="47"/>
      <c r="EQ201" s="47"/>
      <c r="ER201" s="47"/>
      <c r="ES201" s="47"/>
      <c r="ET201" s="47"/>
      <c r="EU201" s="47"/>
      <c r="EV201" s="47"/>
      <c r="EW201" s="47"/>
      <c r="EX201" s="47"/>
      <c r="EY201" s="47"/>
      <c r="EZ201" s="47"/>
      <c r="FA201" s="47"/>
      <c r="FB201" s="47"/>
      <c r="FC201" s="47"/>
      <c r="FD201" s="47"/>
      <c r="FE201" s="47"/>
      <c r="FF201" s="47"/>
      <c r="FG201" s="47"/>
      <c r="FH201" s="47"/>
      <c r="FI201" s="47"/>
      <c r="FJ201" s="47"/>
      <c r="FK201" s="47"/>
      <c r="FL201" s="47"/>
      <c r="FM201" s="47"/>
      <c r="FN201" s="47"/>
      <c r="FO201" s="47"/>
      <c r="FP201" s="47"/>
      <c r="FQ201" s="47"/>
      <c r="FR201" s="47"/>
      <c r="FS201" s="47"/>
      <c r="FT201" s="47"/>
      <c r="FU201" s="47"/>
      <c r="FV201" s="47"/>
      <c r="FW201" s="47"/>
      <c r="FX201" s="47"/>
      <c r="FY201" s="47"/>
      <c r="FZ201" s="47"/>
      <c r="GA201" s="47"/>
      <c r="GB201" s="47"/>
      <c r="GC201" s="47"/>
      <c r="GD201" s="47"/>
      <c r="GE201" s="47"/>
      <c r="GF201" s="47"/>
      <c r="GG201" s="47"/>
      <c r="GH201" s="47"/>
      <c r="GI201" s="47"/>
      <c r="GJ201" s="47"/>
      <c r="GK201" s="47"/>
      <c r="GL201" s="47"/>
      <c r="GM201" s="47"/>
      <c r="GN201" s="47"/>
      <c r="GO201" s="47"/>
      <c r="GP201" s="47"/>
      <c r="GQ201" s="47"/>
      <c r="GR201" s="47"/>
      <c r="GS201" s="47"/>
      <c r="GT201" s="47"/>
      <c r="GU201" s="47"/>
      <c r="GV201" s="47"/>
      <c r="GW201" s="47"/>
      <c r="GX201" s="47"/>
      <c r="GY201" s="47"/>
      <c r="GZ201" s="47"/>
      <c r="HA201" s="47"/>
      <c r="HB201" s="47"/>
      <c r="HC201" s="47"/>
      <c r="HD201" s="47"/>
      <c r="HE201" s="47"/>
      <c r="HF201" s="47"/>
      <c r="HG201" s="47"/>
      <c r="HH201" s="47"/>
      <c r="HI201" s="47"/>
      <c r="HJ201" s="47"/>
      <c r="HK201" s="47"/>
      <c r="HL201" s="47"/>
      <c r="HM201" s="47"/>
      <c r="HN201" s="47"/>
      <c r="HO201" s="47"/>
      <c r="HP201" s="47"/>
      <c r="HQ201" s="47"/>
      <c r="HR201" s="47"/>
      <c r="HS201" s="47"/>
      <c r="HT201" s="47"/>
      <c r="HU201" s="47"/>
      <c r="HV201" s="47"/>
      <c r="HW201" s="47"/>
      <c r="HX201" s="47"/>
      <c r="HY201" s="47"/>
      <c r="HZ201" s="47"/>
      <c r="IA201" s="47"/>
      <c r="IB201" s="47"/>
      <c r="IC201" s="47"/>
      <c r="ID201" s="47"/>
      <c r="IE201" s="47"/>
      <c r="IF201" s="47"/>
      <c r="IG201" s="47"/>
      <c r="IH201" s="47"/>
      <c r="II201" s="47"/>
      <c r="IJ201" s="47"/>
      <c r="IK201" s="47"/>
      <c r="IL201" s="47"/>
      <c r="IM201" s="47"/>
      <c r="IN201" s="47"/>
      <c r="IO201" s="47"/>
      <c r="IP201" s="47"/>
      <c r="IQ201" s="47"/>
      <c r="IR201" s="47"/>
      <c r="IS201" s="47"/>
      <c r="IT201" s="47"/>
      <c r="IU201" s="47"/>
      <c r="IV201" s="47"/>
      <c r="IW201" s="47"/>
      <c r="IX201" s="47"/>
      <c r="IY201" s="47"/>
      <c r="IZ201" s="47"/>
      <c r="JA201" s="47"/>
    </row>
    <row r="202" spans="1:261" s="2" customFormat="1" x14ac:dyDescent="0.3">
      <c r="A202" s="47"/>
      <c r="B202" s="47"/>
      <c r="C202" s="47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9"/>
      <c r="O202" s="48"/>
      <c r="P202" s="49"/>
      <c r="Q202" s="48"/>
      <c r="R202" s="49"/>
      <c r="S202" s="48"/>
      <c r="T202" s="50"/>
      <c r="U202" s="50"/>
      <c r="V202" s="49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47"/>
      <c r="AS202" s="47"/>
      <c r="AT202" s="47"/>
      <c r="AU202" s="47"/>
      <c r="AV202" s="47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  <c r="BM202" s="47"/>
      <c r="BN202" s="47"/>
      <c r="BO202" s="47"/>
      <c r="BP202" s="47"/>
      <c r="BQ202" s="47"/>
      <c r="BR202" s="47"/>
      <c r="BS202" s="47"/>
      <c r="BT202" s="47"/>
      <c r="BU202" s="47"/>
      <c r="BV202" s="47"/>
      <c r="BW202" s="47"/>
      <c r="BX202" s="47"/>
      <c r="BY202" s="47"/>
      <c r="BZ202" s="47"/>
      <c r="CA202" s="47"/>
      <c r="CB202" s="47"/>
      <c r="CC202" s="47"/>
      <c r="CD202" s="47"/>
      <c r="CE202" s="47"/>
      <c r="CF202" s="47"/>
      <c r="CG202" s="47"/>
      <c r="CH202" s="47"/>
      <c r="CI202" s="47"/>
      <c r="CJ202" s="47"/>
      <c r="CK202" s="47"/>
      <c r="CL202" s="47"/>
      <c r="CM202" s="47"/>
      <c r="CN202" s="47"/>
      <c r="CO202" s="47"/>
      <c r="CP202" s="47"/>
      <c r="CQ202" s="47"/>
      <c r="CR202" s="47"/>
      <c r="CS202" s="47"/>
      <c r="CT202" s="47"/>
      <c r="CU202" s="47"/>
      <c r="CV202" s="47"/>
      <c r="CW202" s="47"/>
      <c r="CX202" s="47"/>
      <c r="CY202" s="47"/>
      <c r="CZ202" s="47"/>
      <c r="DA202" s="47"/>
      <c r="DB202" s="47"/>
      <c r="DC202" s="47"/>
      <c r="DD202" s="47"/>
      <c r="DE202" s="47"/>
      <c r="DF202" s="47"/>
      <c r="DG202" s="47"/>
      <c r="DH202" s="47"/>
      <c r="DI202" s="47"/>
      <c r="DJ202" s="47"/>
      <c r="DK202" s="47"/>
      <c r="DL202" s="47"/>
      <c r="DM202" s="47"/>
      <c r="DN202" s="47"/>
      <c r="DO202" s="47"/>
      <c r="DP202" s="47"/>
      <c r="DQ202" s="47"/>
      <c r="DR202" s="47"/>
      <c r="DS202" s="47"/>
      <c r="DT202" s="47"/>
      <c r="DU202" s="47"/>
      <c r="DV202" s="47"/>
      <c r="DW202" s="47"/>
      <c r="DX202" s="47"/>
      <c r="DY202" s="47"/>
      <c r="DZ202" s="47"/>
      <c r="EA202" s="47"/>
      <c r="EB202" s="47"/>
      <c r="EC202" s="47"/>
      <c r="ED202" s="47"/>
      <c r="EE202" s="47"/>
      <c r="EF202" s="47"/>
      <c r="EG202" s="47"/>
      <c r="EH202" s="47"/>
      <c r="EI202" s="47"/>
      <c r="EJ202" s="47"/>
      <c r="EK202" s="47"/>
      <c r="EL202" s="47"/>
      <c r="EM202" s="47"/>
      <c r="EN202" s="47"/>
      <c r="EO202" s="47"/>
      <c r="EP202" s="47"/>
      <c r="EQ202" s="47"/>
      <c r="ER202" s="47"/>
      <c r="ES202" s="47"/>
      <c r="ET202" s="47"/>
      <c r="EU202" s="47"/>
      <c r="EV202" s="47"/>
      <c r="EW202" s="47"/>
      <c r="EX202" s="47"/>
      <c r="EY202" s="47"/>
      <c r="EZ202" s="47"/>
      <c r="FA202" s="47"/>
      <c r="FB202" s="47"/>
      <c r="FC202" s="47"/>
      <c r="FD202" s="47"/>
      <c r="FE202" s="47"/>
      <c r="FF202" s="47"/>
      <c r="FG202" s="47"/>
      <c r="FH202" s="47"/>
      <c r="FI202" s="47"/>
      <c r="FJ202" s="47"/>
      <c r="FK202" s="47"/>
      <c r="FL202" s="47"/>
      <c r="FM202" s="47"/>
      <c r="FN202" s="47"/>
      <c r="FO202" s="47"/>
      <c r="FP202" s="47"/>
      <c r="FQ202" s="47"/>
      <c r="FR202" s="47"/>
      <c r="FS202" s="47"/>
      <c r="FT202" s="47"/>
      <c r="FU202" s="47"/>
      <c r="FV202" s="47"/>
      <c r="FW202" s="47"/>
      <c r="FX202" s="47"/>
      <c r="FY202" s="47"/>
      <c r="FZ202" s="47"/>
      <c r="GA202" s="47"/>
      <c r="GB202" s="47"/>
      <c r="GC202" s="47"/>
      <c r="GD202" s="47"/>
      <c r="GE202" s="47"/>
      <c r="GF202" s="47"/>
      <c r="GG202" s="47"/>
      <c r="GH202" s="47"/>
      <c r="GI202" s="47"/>
      <c r="GJ202" s="47"/>
      <c r="GK202" s="47"/>
      <c r="GL202" s="47"/>
      <c r="GM202" s="47"/>
      <c r="GN202" s="47"/>
      <c r="GO202" s="47"/>
      <c r="GP202" s="47"/>
      <c r="GQ202" s="47"/>
      <c r="GR202" s="47"/>
      <c r="GS202" s="47"/>
      <c r="GT202" s="47"/>
      <c r="GU202" s="47"/>
      <c r="GV202" s="47"/>
      <c r="GW202" s="47"/>
      <c r="GX202" s="47"/>
      <c r="GY202" s="47"/>
      <c r="GZ202" s="47"/>
      <c r="HA202" s="47"/>
      <c r="HB202" s="47"/>
      <c r="HC202" s="47"/>
      <c r="HD202" s="47"/>
      <c r="HE202" s="47"/>
      <c r="HF202" s="47"/>
      <c r="HG202" s="47"/>
      <c r="HH202" s="47"/>
      <c r="HI202" s="47"/>
      <c r="HJ202" s="47"/>
      <c r="HK202" s="47"/>
      <c r="HL202" s="47"/>
      <c r="HM202" s="47"/>
      <c r="HN202" s="47"/>
      <c r="HO202" s="47"/>
      <c r="HP202" s="47"/>
      <c r="HQ202" s="47"/>
      <c r="HR202" s="47"/>
      <c r="HS202" s="47"/>
      <c r="HT202" s="47"/>
      <c r="HU202" s="47"/>
      <c r="HV202" s="47"/>
      <c r="HW202" s="47"/>
      <c r="HX202" s="47"/>
      <c r="HY202" s="47"/>
      <c r="HZ202" s="47"/>
      <c r="IA202" s="47"/>
      <c r="IB202" s="47"/>
      <c r="IC202" s="47"/>
      <c r="ID202" s="47"/>
      <c r="IE202" s="47"/>
      <c r="IF202" s="47"/>
      <c r="IG202" s="47"/>
      <c r="IH202" s="47"/>
      <c r="II202" s="47"/>
      <c r="IJ202" s="47"/>
      <c r="IK202" s="47"/>
      <c r="IL202" s="47"/>
      <c r="IM202" s="47"/>
      <c r="IN202" s="47"/>
      <c r="IO202" s="47"/>
      <c r="IP202" s="47"/>
      <c r="IQ202" s="47"/>
      <c r="IR202" s="47"/>
      <c r="IS202" s="47"/>
      <c r="IT202" s="47"/>
      <c r="IU202" s="47"/>
      <c r="IV202" s="47"/>
      <c r="IW202" s="47"/>
      <c r="IX202" s="47"/>
      <c r="IY202" s="47"/>
      <c r="IZ202" s="47"/>
      <c r="JA202" s="47"/>
    </row>
    <row r="203" spans="1:261" s="2" customFormat="1" x14ac:dyDescent="0.3">
      <c r="A203" s="47"/>
      <c r="B203" s="47"/>
      <c r="C203" s="47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9"/>
      <c r="O203" s="48"/>
      <c r="P203" s="49"/>
      <c r="Q203" s="48"/>
      <c r="R203" s="49"/>
      <c r="S203" s="48"/>
      <c r="T203" s="50"/>
      <c r="U203" s="50"/>
      <c r="V203" s="49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 s="47"/>
      <c r="AL203" s="47"/>
      <c r="AM203" s="47"/>
      <c r="AN203" s="47"/>
      <c r="AO203" s="47"/>
      <c r="AP203" s="47"/>
      <c r="AQ203" s="47"/>
      <c r="AR203" s="47"/>
      <c r="AS203" s="47"/>
      <c r="AT203" s="47"/>
      <c r="AU203" s="47"/>
      <c r="AV203" s="47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  <c r="BG203" s="47"/>
      <c r="BH203" s="47"/>
      <c r="BI203" s="47"/>
      <c r="BJ203" s="47"/>
      <c r="BK203" s="47"/>
      <c r="BL203" s="47"/>
      <c r="BM203" s="47"/>
      <c r="BN203" s="47"/>
      <c r="BO203" s="47"/>
      <c r="BP203" s="47"/>
      <c r="BQ203" s="47"/>
      <c r="BR203" s="47"/>
      <c r="BS203" s="47"/>
      <c r="BT203" s="47"/>
      <c r="BU203" s="47"/>
      <c r="BV203" s="47"/>
      <c r="BW203" s="47"/>
      <c r="BX203" s="47"/>
      <c r="BY203" s="47"/>
      <c r="BZ203" s="47"/>
      <c r="CA203" s="47"/>
      <c r="CB203" s="47"/>
      <c r="CC203" s="47"/>
      <c r="CD203" s="47"/>
      <c r="CE203" s="47"/>
      <c r="CF203" s="47"/>
      <c r="CG203" s="47"/>
      <c r="CH203" s="47"/>
      <c r="CI203" s="47"/>
      <c r="CJ203" s="47"/>
      <c r="CK203" s="47"/>
      <c r="CL203" s="47"/>
      <c r="CM203" s="47"/>
      <c r="CN203" s="47"/>
      <c r="CO203" s="47"/>
      <c r="CP203" s="47"/>
      <c r="CQ203" s="47"/>
      <c r="CR203" s="47"/>
      <c r="CS203" s="47"/>
      <c r="CT203" s="47"/>
      <c r="CU203" s="47"/>
      <c r="CV203" s="47"/>
      <c r="CW203" s="47"/>
      <c r="CX203" s="47"/>
      <c r="CY203" s="47"/>
      <c r="CZ203" s="47"/>
      <c r="DA203" s="47"/>
      <c r="DB203" s="47"/>
      <c r="DC203" s="47"/>
      <c r="DD203" s="47"/>
      <c r="DE203" s="47"/>
      <c r="DF203" s="47"/>
      <c r="DG203" s="47"/>
      <c r="DH203" s="47"/>
      <c r="DI203" s="47"/>
      <c r="DJ203" s="47"/>
      <c r="DK203" s="47"/>
      <c r="DL203" s="47"/>
      <c r="DM203" s="47"/>
      <c r="DN203" s="47"/>
      <c r="DO203" s="47"/>
      <c r="DP203" s="47"/>
      <c r="DQ203" s="47"/>
      <c r="DR203" s="47"/>
      <c r="DS203" s="47"/>
      <c r="DT203" s="47"/>
      <c r="DU203" s="47"/>
      <c r="DV203" s="47"/>
      <c r="DW203" s="47"/>
      <c r="DX203" s="47"/>
      <c r="DY203" s="47"/>
      <c r="DZ203" s="47"/>
      <c r="EA203" s="47"/>
      <c r="EB203" s="47"/>
      <c r="EC203" s="47"/>
      <c r="ED203" s="47"/>
      <c r="EE203" s="47"/>
      <c r="EF203" s="47"/>
      <c r="EG203" s="47"/>
      <c r="EH203" s="47"/>
      <c r="EI203" s="47"/>
      <c r="EJ203" s="47"/>
      <c r="EK203" s="47"/>
      <c r="EL203" s="47"/>
      <c r="EM203" s="47"/>
      <c r="EN203" s="47"/>
      <c r="EO203" s="47"/>
      <c r="EP203" s="47"/>
      <c r="EQ203" s="47"/>
      <c r="ER203" s="47"/>
      <c r="ES203" s="47"/>
      <c r="ET203" s="47"/>
      <c r="EU203" s="47"/>
      <c r="EV203" s="47"/>
      <c r="EW203" s="47"/>
      <c r="EX203" s="47"/>
      <c r="EY203" s="47"/>
      <c r="EZ203" s="47"/>
      <c r="FA203" s="47"/>
      <c r="FB203" s="47"/>
      <c r="FC203" s="47"/>
      <c r="FD203" s="47"/>
      <c r="FE203" s="47"/>
      <c r="FF203" s="47"/>
      <c r="FG203" s="47"/>
      <c r="FH203" s="47"/>
      <c r="FI203" s="47"/>
      <c r="FJ203" s="47"/>
      <c r="FK203" s="47"/>
      <c r="FL203" s="47"/>
      <c r="FM203" s="47"/>
      <c r="FN203" s="47"/>
      <c r="FO203" s="47"/>
      <c r="FP203" s="47"/>
      <c r="FQ203" s="47"/>
      <c r="FR203" s="47"/>
      <c r="FS203" s="47"/>
      <c r="FT203" s="47"/>
      <c r="FU203" s="47"/>
      <c r="FV203" s="47"/>
      <c r="FW203" s="47"/>
      <c r="FX203" s="47"/>
      <c r="FY203" s="47"/>
      <c r="FZ203" s="47"/>
      <c r="GA203" s="47"/>
      <c r="GB203" s="47"/>
      <c r="GC203" s="47"/>
      <c r="GD203" s="47"/>
      <c r="GE203" s="47"/>
      <c r="GF203" s="47"/>
      <c r="GG203" s="47"/>
      <c r="GH203" s="47"/>
      <c r="GI203" s="47"/>
      <c r="GJ203" s="47"/>
      <c r="GK203" s="47"/>
      <c r="GL203" s="47"/>
      <c r="GM203" s="47"/>
      <c r="GN203" s="47"/>
      <c r="GO203" s="47"/>
      <c r="GP203" s="47"/>
      <c r="GQ203" s="47"/>
      <c r="GR203" s="47"/>
      <c r="GS203" s="47"/>
      <c r="GT203" s="47"/>
      <c r="GU203" s="47"/>
      <c r="GV203" s="47"/>
      <c r="GW203" s="47"/>
      <c r="GX203" s="47"/>
      <c r="GY203" s="47"/>
      <c r="GZ203" s="47"/>
      <c r="HA203" s="47"/>
      <c r="HB203" s="47"/>
      <c r="HC203" s="47"/>
      <c r="HD203" s="47"/>
      <c r="HE203" s="47"/>
      <c r="HF203" s="47"/>
      <c r="HG203" s="47"/>
      <c r="HH203" s="47"/>
      <c r="HI203" s="47"/>
      <c r="HJ203" s="47"/>
      <c r="HK203" s="47"/>
      <c r="HL203" s="47"/>
      <c r="HM203" s="47"/>
      <c r="HN203" s="47"/>
      <c r="HO203" s="47"/>
      <c r="HP203" s="47"/>
      <c r="HQ203" s="47"/>
      <c r="HR203" s="47"/>
      <c r="HS203" s="47"/>
      <c r="HT203" s="47"/>
      <c r="HU203" s="47"/>
      <c r="HV203" s="47"/>
      <c r="HW203" s="47"/>
      <c r="HX203" s="47"/>
      <c r="HY203" s="47"/>
      <c r="HZ203" s="47"/>
      <c r="IA203" s="47"/>
      <c r="IB203" s="47"/>
      <c r="IC203" s="47"/>
      <c r="ID203" s="47"/>
      <c r="IE203" s="47"/>
      <c r="IF203" s="47"/>
      <c r="IG203" s="47"/>
      <c r="IH203" s="47"/>
      <c r="II203" s="47"/>
      <c r="IJ203" s="47"/>
      <c r="IK203" s="47"/>
      <c r="IL203" s="47"/>
      <c r="IM203" s="47"/>
      <c r="IN203" s="47"/>
      <c r="IO203" s="47"/>
      <c r="IP203" s="47"/>
      <c r="IQ203" s="47"/>
      <c r="IR203" s="47"/>
      <c r="IS203" s="47"/>
      <c r="IT203" s="47"/>
      <c r="IU203" s="47"/>
      <c r="IV203" s="47"/>
      <c r="IW203" s="47"/>
      <c r="IX203" s="47"/>
      <c r="IY203" s="47"/>
      <c r="IZ203" s="47"/>
      <c r="JA203" s="47"/>
    </row>
    <row r="204" spans="1:261" x14ac:dyDescent="0.3">
      <c r="A204" s="47"/>
      <c r="B204" s="47"/>
      <c r="C204" s="47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9"/>
      <c r="O204" s="48"/>
      <c r="P204" s="49"/>
      <c r="Q204" s="50"/>
      <c r="R204" s="49"/>
      <c r="S204" s="50"/>
      <c r="T204" s="50"/>
      <c r="U204" s="50"/>
      <c r="V204" s="49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  <c r="AQ204" s="47"/>
      <c r="AR204" s="47"/>
      <c r="AS204" s="47"/>
      <c r="AT204" s="47"/>
      <c r="AU204" s="47"/>
      <c r="AV204" s="47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  <c r="BH204" s="47"/>
      <c r="BI204" s="47"/>
      <c r="BJ204" s="47"/>
      <c r="BK204" s="47"/>
      <c r="BL204" s="47"/>
      <c r="BM204" s="47"/>
      <c r="BN204" s="47"/>
      <c r="BO204" s="47"/>
      <c r="BP204" s="47"/>
      <c r="BQ204" s="47"/>
      <c r="BR204" s="47"/>
      <c r="BS204" s="47"/>
      <c r="BT204" s="47"/>
      <c r="BU204" s="47"/>
      <c r="BV204" s="47"/>
      <c r="BW204" s="47"/>
      <c r="BX204" s="47"/>
      <c r="BY204" s="47"/>
      <c r="BZ204" s="47"/>
      <c r="CA204" s="47"/>
      <c r="CB204" s="47"/>
      <c r="CC204" s="47"/>
      <c r="CD204" s="47"/>
      <c r="CE204" s="47"/>
      <c r="CF204" s="47"/>
      <c r="CG204" s="47"/>
      <c r="CH204" s="47"/>
      <c r="CI204" s="47"/>
      <c r="CJ204" s="47"/>
      <c r="CK204" s="47"/>
      <c r="CL204" s="47"/>
      <c r="CM204" s="47"/>
      <c r="CN204" s="47"/>
      <c r="CO204" s="47"/>
      <c r="CP204" s="47"/>
      <c r="CQ204" s="47"/>
      <c r="CR204" s="47"/>
      <c r="CS204" s="47"/>
      <c r="CT204" s="47"/>
      <c r="CU204" s="47"/>
      <c r="CV204" s="47"/>
      <c r="CW204" s="47"/>
      <c r="CX204" s="47"/>
      <c r="CY204" s="47"/>
      <c r="CZ204" s="47"/>
      <c r="DA204" s="47"/>
      <c r="DB204" s="47"/>
      <c r="DC204" s="47"/>
      <c r="DD204" s="47"/>
      <c r="DE204" s="47"/>
      <c r="DF204" s="47"/>
      <c r="DG204" s="47"/>
      <c r="DH204" s="47"/>
      <c r="DI204" s="47"/>
      <c r="DJ204" s="47"/>
      <c r="DK204" s="47"/>
      <c r="DL204" s="47"/>
      <c r="DM204" s="47"/>
      <c r="DN204" s="47"/>
      <c r="DO204" s="47"/>
      <c r="DP204" s="47"/>
      <c r="DQ204" s="47"/>
      <c r="DR204" s="47"/>
      <c r="DS204" s="47"/>
      <c r="DT204" s="47"/>
      <c r="DU204" s="47"/>
      <c r="DV204" s="47"/>
      <c r="DW204" s="47"/>
      <c r="DX204" s="47"/>
      <c r="DY204" s="47"/>
      <c r="DZ204" s="47"/>
      <c r="EA204" s="47"/>
      <c r="EB204" s="47"/>
      <c r="EC204" s="47"/>
      <c r="ED204" s="47"/>
      <c r="EE204" s="47"/>
      <c r="EF204" s="47"/>
      <c r="EG204" s="47"/>
      <c r="EH204" s="47"/>
      <c r="EI204" s="47"/>
      <c r="EJ204" s="47"/>
      <c r="EK204" s="47"/>
      <c r="EL204" s="47"/>
      <c r="EM204" s="47"/>
      <c r="EN204" s="47"/>
      <c r="EO204" s="47"/>
      <c r="EP204" s="47"/>
      <c r="EQ204" s="47"/>
      <c r="ER204" s="47"/>
      <c r="ES204" s="47"/>
      <c r="ET204" s="47"/>
      <c r="EU204" s="47"/>
      <c r="EV204" s="47"/>
      <c r="EW204" s="47"/>
      <c r="EX204" s="47"/>
      <c r="EY204" s="47"/>
      <c r="EZ204" s="47"/>
      <c r="FA204" s="47"/>
      <c r="FB204" s="47"/>
      <c r="FC204" s="47"/>
      <c r="FD204" s="47"/>
      <c r="FE204" s="47"/>
      <c r="FF204" s="47"/>
      <c r="FG204" s="47"/>
      <c r="FH204" s="47"/>
      <c r="FI204" s="47"/>
      <c r="FJ204" s="47"/>
      <c r="FK204" s="47"/>
      <c r="FL204" s="47"/>
      <c r="FM204" s="47"/>
      <c r="FN204" s="47"/>
      <c r="FO204" s="47"/>
      <c r="FP204" s="47"/>
      <c r="FQ204" s="47"/>
      <c r="FR204" s="47"/>
      <c r="FS204" s="47"/>
      <c r="FT204" s="47"/>
      <c r="FU204" s="47"/>
      <c r="FV204" s="47"/>
      <c r="FW204" s="47"/>
      <c r="FX204" s="47"/>
      <c r="FY204" s="47"/>
      <c r="FZ204" s="47"/>
      <c r="GA204" s="47"/>
      <c r="GB204" s="47"/>
      <c r="GC204" s="47"/>
      <c r="GD204" s="47"/>
      <c r="GE204" s="47"/>
      <c r="GF204" s="47"/>
      <c r="GG204" s="47"/>
      <c r="GH204" s="47"/>
      <c r="GI204" s="47"/>
      <c r="GJ204" s="47"/>
      <c r="GK204" s="47"/>
      <c r="GL204" s="47"/>
      <c r="GM204" s="47"/>
      <c r="GN204" s="47"/>
      <c r="GO204" s="47"/>
      <c r="GP204" s="47"/>
      <c r="GQ204" s="47"/>
      <c r="GR204" s="47"/>
      <c r="GS204" s="47"/>
      <c r="GT204" s="47"/>
      <c r="GU204" s="47"/>
      <c r="GV204" s="47"/>
      <c r="GW204" s="47"/>
      <c r="GX204" s="47"/>
      <c r="GY204" s="47"/>
      <c r="GZ204" s="47"/>
      <c r="HA204" s="47"/>
      <c r="HB204" s="47"/>
      <c r="HC204" s="47"/>
      <c r="HD204" s="47"/>
      <c r="HE204" s="47"/>
      <c r="HF204" s="47"/>
      <c r="HG204" s="47"/>
      <c r="HH204" s="47"/>
      <c r="HI204" s="47"/>
      <c r="HJ204" s="47"/>
      <c r="HK204" s="47"/>
      <c r="HL204" s="47"/>
      <c r="HM204" s="47"/>
      <c r="HN204" s="47"/>
      <c r="HO204" s="47"/>
      <c r="HP204" s="47"/>
      <c r="HQ204" s="47"/>
      <c r="HR204" s="47"/>
      <c r="HS204" s="47"/>
      <c r="HT204" s="47"/>
      <c r="HU204" s="47"/>
      <c r="HV204" s="47"/>
      <c r="HW204" s="47"/>
      <c r="HX204" s="47"/>
      <c r="HY204" s="47"/>
      <c r="HZ204" s="47"/>
      <c r="IA204" s="47"/>
      <c r="IB204" s="47"/>
      <c r="IC204" s="47"/>
      <c r="ID204" s="47"/>
      <c r="IE204" s="47"/>
      <c r="IF204" s="47"/>
      <c r="IG204" s="47"/>
      <c r="IH204" s="47"/>
      <c r="II204" s="47"/>
      <c r="IJ204" s="47"/>
      <c r="IK204" s="47"/>
      <c r="IL204" s="47"/>
      <c r="IM204" s="47"/>
      <c r="IN204" s="47"/>
      <c r="IO204" s="47"/>
      <c r="IP204" s="47"/>
      <c r="IQ204" s="47"/>
      <c r="IR204" s="47"/>
      <c r="IS204" s="47"/>
      <c r="IT204" s="47"/>
      <c r="IU204" s="47"/>
      <c r="IV204" s="47"/>
      <c r="IW204" s="47"/>
      <c r="IX204" s="47"/>
      <c r="IY204" s="47"/>
      <c r="IZ204" s="47"/>
      <c r="JA204" s="47"/>
    </row>
    <row r="205" spans="1:261" x14ac:dyDescent="0.3">
      <c r="A205" s="47"/>
      <c r="B205" s="47"/>
      <c r="C205" s="47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9"/>
      <c r="O205" s="48"/>
      <c r="P205" s="49"/>
      <c r="Q205" s="50"/>
      <c r="R205" s="49"/>
      <c r="S205" s="50"/>
      <c r="T205" s="50"/>
      <c r="U205" s="50"/>
      <c r="V205" s="49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 s="47"/>
      <c r="AL205" s="47"/>
      <c r="AM205" s="47"/>
      <c r="AN205" s="47"/>
      <c r="AO205" s="47"/>
      <c r="AP205" s="47"/>
      <c r="AQ205" s="47"/>
      <c r="AR205" s="47"/>
      <c r="AS205" s="47"/>
      <c r="AT205" s="47"/>
      <c r="AU205" s="47"/>
      <c r="AV205" s="47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47"/>
      <c r="BL205" s="47"/>
      <c r="BM205" s="47"/>
      <c r="BN205" s="47"/>
      <c r="BO205" s="47"/>
      <c r="BP205" s="47"/>
      <c r="BQ205" s="47"/>
      <c r="BR205" s="47"/>
      <c r="BS205" s="47"/>
      <c r="BT205" s="47"/>
      <c r="BU205" s="47"/>
      <c r="BV205" s="47"/>
      <c r="BW205" s="47"/>
      <c r="BX205" s="47"/>
      <c r="BY205" s="47"/>
      <c r="BZ205" s="47"/>
      <c r="CA205" s="47"/>
      <c r="CB205" s="47"/>
      <c r="CC205" s="47"/>
      <c r="CD205" s="47"/>
      <c r="CE205" s="47"/>
      <c r="CF205" s="47"/>
      <c r="CG205" s="47"/>
      <c r="CH205" s="47"/>
      <c r="CI205" s="47"/>
      <c r="CJ205" s="47"/>
      <c r="CK205" s="47"/>
      <c r="CL205" s="47"/>
      <c r="CM205" s="47"/>
      <c r="CN205" s="47"/>
      <c r="CO205" s="47"/>
      <c r="CP205" s="47"/>
      <c r="CQ205" s="47"/>
      <c r="CR205" s="47"/>
      <c r="CS205" s="47"/>
      <c r="CT205" s="47"/>
      <c r="CU205" s="47"/>
      <c r="CV205" s="47"/>
      <c r="CW205" s="47"/>
      <c r="CX205" s="47"/>
      <c r="CY205" s="47"/>
      <c r="CZ205" s="47"/>
      <c r="DA205" s="47"/>
      <c r="DB205" s="47"/>
      <c r="DC205" s="47"/>
      <c r="DD205" s="47"/>
      <c r="DE205" s="47"/>
      <c r="DF205" s="47"/>
      <c r="DG205" s="47"/>
      <c r="DH205" s="47"/>
      <c r="DI205" s="47"/>
      <c r="DJ205" s="47"/>
      <c r="DK205" s="47"/>
      <c r="DL205" s="47"/>
      <c r="DM205" s="47"/>
      <c r="DN205" s="47"/>
      <c r="DO205" s="47"/>
      <c r="DP205" s="47"/>
      <c r="DQ205" s="47"/>
      <c r="DR205" s="47"/>
      <c r="DS205" s="47"/>
      <c r="DT205" s="47"/>
      <c r="DU205" s="47"/>
      <c r="DV205" s="47"/>
      <c r="DW205" s="47"/>
      <c r="DX205" s="47"/>
      <c r="DY205" s="47"/>
      <c r="DZ205" s="47"/>
      <c r="EA205" s="47"/>
      <c r="EB205" s="47"/>
      <c r="EC205" s="47"/>
      <c r="ED205" s="47"/>
      <c r="EE205" s="47"/>
      <c r="EF205" s="47"/>
      <c r="EG205" s="47"/>
      <c r="EH205" s="47"/>
      <c r="EI205" s="47"/>
      <c r="EJ205" s="47"/>
      <c r="EK205" s="47"/>
      <c r="EL205" s="47"/>
      <c r="EM205" s="47"/>
      <c r="EN205" s="47"/>
      <c r="EO205" s="47"/>
      <c r="EP205" s="47"/>
      <c r="EQ205" s="47"/>
      <c r="ER205" s="47"/>
      <c r="ES205" s="47"/>
      <c r="ET205" s="47"/>
      <c r="EU205" s="47"/>
      <c r="EV205" s="47"/>
      <c r="EW205" s="47"/>
      <c r="EX205" s="47"/>
      <c r="EY205" s="47"/>
      <c r="EZ205" s="47"/>
      <c r="FA205" s="47"/>
      <c r="FB205" s="47"/>
      <c r="FC205" s="47"/>
      <c r="FD205" s="47"/>
      <c r="FE205" s="47"/>
      <c r="FF205" s="47"/>
      <c r="FG205" s="47"/>
      <c r="FH205" s="47"/>
      <c r="FI205" s="47"/>
      <c r="FJ205" s="47"/>
      <c r="FK205" s="47"/>
      <c r="FL205" s="47"/>
      <c r="FM205" s="47"/>
      <c r="FN205" s="47"/>
      <c r="FO205" s="47"/>
      <c r="FP205" s="47"/>
      <c r="FQ205" s="47"/>
      <c r="FR205" s="47"/>
      <c r="FS205" s="47"/>
      <c r="FT205" s="47"/>
      <c r="FU205" s="47"/>
      <c r="FV205" s="47"/>
      <c r="FW205" s="47"/>
      <c r="FX205" s="47"/>
      <c r="FY205" s="47"/>
      <c r="FZ205" s="47"/>
      <c r="GA205" s="47"/>
      <c r="GB205" s="47"/>
      <c r="GC205" s="47"/>
      <c r="GD205" s="47"/>
      <c r="GE205" s="47"/>
      <c r="GF205" s="47"/>
      <c r="GG205" s="47"/>
      <c r="GH205" s="47"/>
      <c r="GI205" s="47"/>
      <c r="GJ205" s="47"/>
      <c r="GK205" s="47"/>
      <c r="GL205" s="47"/>
      <c r="GM205" s="47"/>
      <c r="GN205" s="47"/>
      <c r="GO205" s="47"/>
      <c r="GP205" s="47"/>
      <c r="GQ205" s="47"/>
      <c r="GR205" s="47"/>
      <c r="GS205" s="47"/>
      <c r="GT205" s="47"/>
      <c r="GU205" s="47"/>
      <c r="GV205" s="47"/>
      <c r="GW205" s="47"/>
      <c r="GX205" s="47"/>
      <c r="GY205" s="47"/>
      <c r="GZ205" s="47"/>
      <c r="HA205" s="47"/>
      <c r="HB205" s="47"/>
      <c r="HC205" s="47"/>
      <c r="HD205" s="47"/>
      <c r="HE205" s="47"/>
      <c r="HF205" s="47"/>
      <c r="HG205" s="47"/>
      <c r="HH205" s="47"/>
      <c r="HI205" s="47"/>
      <c r="HJ205" s="47"/>
      <c r="HK205" s="47"/>
      <c r="HL205" s="47"/>
      <c r="HM205" s="47"/>
      <c r="HN205" s="47"/>
      <c r="HO205" s="47"/>
      <c r="HP205" s="47"/>
      <c r="HQ205" s="47"/>
      <c r="HR205" s="47"/>
      <c r="HS205" s="47"/>
      <c r="HT205" s="47"/>
      <c r="HU205" s="47"/>
      <c r="HV205" s="47"/>
      <c r="HW205" s="47"/>
      <c r="HX205" s="47"/>
      <c r="HY205" s="47"/>
      <c r="HZ205" s="47"/>
      <c r="IA205" s="47"/>
      <c r="IB205" s="47"/>
      <c r="IC205" s="47"/>
      <c r="ID205" s="47"/>
      <c r="IE205" s="47"/>
      <c r="IF205" s="47"/>
      <c r="IG205" s="47"/>
      <c r="IH205" s="47"/>
      <c r="II205" s="47"/>
      <c r="IJ205" s="47"/>
      <c r="IK205" s="47"/>
      <c r="IL205" s="47"/>
      <c r="IM205" s="47"/>
      <c r="IN205" s="47"/>
      <c r="IO205" s="47"/>
      <c r="IP205" s="47"/>
      <c r="IQ205" s="47"/>
      <c r="IR205" s="47"/>
      <c r="IS205" s="47"/>
      <c r="IT205" s="47"/>
      <c r="IU205" s="47"/>
      <c r="IV205" s="47"/>
      <c r="IW205" s="47"/>
      <c r="IX205" s="47"/>
      <c r="IY205" s="47"/>
      <c r="IZ205" s="47"/>
      <c r="JA205" s="47"/>
    </row>
    <row r="216" spans="1:261" s="6" customFormat="1" x14ac:dyDescent="0.3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  <c r="DA216" s="12"/>
      <c r="DB216" s="12"/>
      <c r="DC216" s="12"/>
      <c r="DD216" s="12"/>
      <c r="DE216" s="12"/>
      <c r="DF216" s="12"/>
      <c r="DG216" s="12"/>
      <c r="DH216" s="12"/>
      <c r="DI216" s="12"/>
      <c r="DJ216" s="12"/>
      <c r="DK216" s="12"/>
      <c r="DL216" s="12"/>
      <c r="DM216" s="12"/>
      <c r="DN216" s="12"/>
      <c r="DO216" s="12"/>
      <c r="DP216" s="12"/>
      <c r="DQ216" s="12"/>
      <c r="DR216" s="12"/>
      <c r="DS216" s="12"/>
      <c r="DT216" s="12"/>
      <c r="DU216" s="12"/>
      <c r="DV216" s="12"/>
      <c r="DW216" s="12"/>
      <c r="DX216" s="12"/>
      <c r="DY216" s="12"/>
      <c r="DZ216" s="12"/>
      <c r="EA216" s="12"/>
      <c r="EB216" s="12"/>
      <c r="EC216" s="12"/>
      <c r="ED216" s="12"/>
      <c r="EE216" s="12"/>
      <c r="EF216" s="12"/>
      <c r="EG216" s="12"/>
      <c r="EH216" s="12"/>
      <c r="EI216" s="12"/>
      <c r="EJ216" s="12"/>
      <c r="EK216" s="12"/>
      <c r="EL216" s="12"/>
      <c r="EM216" s="12"/>
      <c r="EN216" s="12"/>
      <c r="EO216" s="12"/>
      <c r="EP216" s="12"/>
      <c r="EQ216" s="12"/>
      <c r="ER216" s="12"/>
      <c r="ES216" s="12"/>
      <c r="ET216" s="12"/>
      <c r="EU216" s="12"/>
      <c r="EV216" s="12"/>
      <c r="EW216" s="12"/>
      <c r="EX216" s="12"/>
      <c r="EY216" s="12"/>
      <c r="EZ216" s="12"/>
      <c r="FA216" s="12"/>
      <c r="FB216" s="12"/>
      <c r="FC216" s="12"/>
      <c r="FD216" s="12"/>
      <c r="FE216" s="12"/>
      <c r="FF216" s="12"/>
      <c r="FG216" s="12"/>
      <c r="FH216" s="12"/>
      <c r="FI216" s="12"/>
      <c r="FJ216" s="12"/>
      <c r="FK216" s="12"/>
      <c r="FL216" s="12"/>
      <c r="FM216" s="12"/>
      <c r="FN216" s="12"/>
      <c r="FO216" s="12"/>
      <c r="FP216" s="12"/>
      <c r="FQ216" s="12"/>
      <c r="FR216" s="12"/>
      <c r="FS216" s="12"/>
      <c r="FT216" s="12"/>
      <c r="FU216" s="12"/>
      <c r="FV216" s="12"/>
      <c r="FW216" s="12"/>
      <c r="FX216" s="12"/>
      <c r="FY216" s="12"/>
      <c r="FZ216" s="12"/>
      <c r="GA216" s="12"/>
      <c r="GB216" s="12"/>
      <c r="GC216" s="12"/>
      <c r="GD216" s="12"/>
      <c r="GE216" s="12"/>
      <c r="GF216" s="12"/>
      <c r="GG216" s="12"/>
      <c r="GH216" s="12"/>
      <c r="GI216" s="12"/>
      <c r="GJ216" s="12"/>
      <c r="GK216" s="12"/>
      <c r="GL216" s="12"/>
      <c r="GM216" s="12"/>
      <c r="GN216" s="12"/>
      <c r="GO216" s="12"/>
      <c r="GP216" s="12"/>
      <c r="GQ216" s="12"/>
      <c r="GR216" s="12"/>
      <c r="GS216" s="12"/>
      <c r="GT216" s="12"/>
      <c r="GU216" s="12"/>
      <c r="GV216" s="12"/>
      <c r="GW216" s="12"/>
      <c r="GX216" s="12"/>
      <c r="GY216" s="12"/>
      <c r="GZ216" s="12"/>
      <c r="HA216" s="12"/>
      <c r="HB216" s="12"/>
      <c r="HC216" s="12"/>
      <c r="HD216" s="12"/>
      <c r="HE216" s="12"/>
      <c r="HF216" s="12"/>
      <c r="HG216" s="12"/>
      <c r="HH216" s="12"/>
      <c r="HI216" s="12"/>
      <c r="HJ216" s="12"/>
      <c r="HK216" s="12"/>
      <c r="HL216" s="12"/>
      <c r="HM216" s="12"/>
      <c r="HN216" s="12"/>
      <c r="HO216" s="12"/>
      <c r="HP216" s="12"/>
      <c r="HQ216" s="12"/>
      <c r="HR216" s="12"/>
      <c r="HS216" s="12"/>
      <c r="HT216" s="12"/>
      <c r="HU216" s="12"/>
      <c r="HV216" s="12"/>
      <c r="HW216" s="12"/>
      <c r="HX216" s="12"/>
      <c r="HY216" s="12"/>
      <c r="HZ216" s="12"/>
      <c r="IA216" s="12"/>
      <c r="IB216" s="12"/>
      <c r="IC216" s="12"/>
      <c r="ID216" s="12"/>
      <c r="IE216" s="12"/>
      <c r="IF216" s="12"/>
      <c r="IG216" s="12"/>
      <c r="IH216" s="12"/>
      <c r="II216" s="12"/>
      <c r="IJ216" s="12"/>
      <c r="IK216" s="12"/>
      <c r="IL216" s="12"/>
      <c r="IM216" s="12"/>
      <c r="IN216" s="12"/>
      <c r="IO216" s="12"/>
      <c r="IP216" s="12"/>
      <c r="IQ216" s="12"/>
      <c r="IR216" s="12"/>
      <c r="IS216" s="12"/>
      <c r="IT216" s="12"/>
      <c r="IU216" s="12"/>
      <c r="IV216" s="12"/>
      <c r="IW216" s="12"/>
      <c r="IX216" s="12"/>
      <c r="IY216" s="12"/>
      <c r="IZ216" s="12"/>
      <c r="JA216" s="12"/>
    </row>
    <row r="217" spans="1:261" s="6" customFormat="1" x14ac:dyDescent="0.3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  <c r="DA217" s="12"/>
      <c r="DB217" s="12"/>
      <c r="DC217" s="12"/>
      <c r="DD217" s="12"/>
      <c r="DE217" s="12"/>
      <c r="DF217" s="12"/>
      <c r="DG217" s="12"/>
      <c r="DH217" s="12"/>
      <c r="DI217" s="12"/>
      <c r="DJ217" s="12"/>
      <c r="DK217" s="12"/>
      <c r="DL217" s="12"/>
      <c r="DM217" s="12"/>
      <c r="DN217" s="12"/>
      <c r="DO217" s="12"/>
      <c r="DP217" s="12"/>
      <c r="DQ217" s="12"/>
      <c r="DR217" s="12"/>
      <c r="DS217" s="12"/>
      <c r="DT217" s="12"/>
      <c r="DU217" s="12"/>
      <c r="DV217" s="12"/>
      <c r="DW217" s="12"/>
      <c r="DX217" s="12"/>
      <c r="DY217" s="12"/>
      <c r="DZ217" s="12"/>
      <c r="EA217" s="12"/>
      <c r="EB217" s="12"/>
      <c r="EC217" s="12"/>
      <c r="ED217" s="12"/>
      <c r="EE217" s="12"/>
      <c r="EF217" s="12"/>
      <c r="EG217" s="12"/>
      <c r="EH217" s="12"/>
      <c r="EI217" s="12"/>
      <c r="EJ217" s="12"/>
      <c r="EK217" s="12"/>
      <c r="EL217" s="12"/>
      <c r="EM217" s="12"/>
      <c r="EN217" s="12"/>
      <c r="EO217" s="12"/>
      <c r="EP217" s="12"/>
      <c r="EQ217" s="12"/>
      <c r="ER217" s="12"/>
      <c r="ES217" s="12"/>
      <c r="ET217" s="12"/>
      <c r="EU217" s="12"/>
      <c r="EV217" s="12"/>
      <c r="EW217" s="12"/>
      <c r="EX217" s="12"/>
      <c r="EY217" s="12"/>
      <c r="EZ217" s="12"/>
      <c r="FA217" s="12"/>
      <c r="FB217" s="12"/>
      <c r="FC217" s="12"/>
      <c r="FD217" s="12"/>
      <c r="FE217" s="12"/>
      <c r="FF217" s="12"/>
      <c r="FG217" s="12"/>
      <c r="FH217" s="12"/>
      <c r="FI217" s="12"/>
      <c r="FJ217" s="12"/>
      <c r="FK217" s="12"/>
      <c r="FL217" s="12"/>
      <c r="FM217" s="12"/>
      <c r="FN217" s="12"/>
      <c r="FO217" s="12"/>
      <c r="FP217" s="12"/>
      <c r="FQ217" s="12"/>
      <c r="FR217" s="12"/>
      <c r="FS217" s="12"/>
      <c r="FT217" s="12"/>
      <c r="FU217" s="12"/>
      <c r="FV217" s="12"/>
      <c r="FW217" s="12"/>
      <c r="FX217" s="12"/>
      <c r="FY217" s="12"/>
      <c r="FZ217" s="12"/>
      <c r="GA217" s="12"/>
      <c r="GB217" s="12"/>
      <c r="GC217" s="12"/>
      <c r="GD217" s="12"/>
      <c r="GE217" s="12"/>
      <c r="GF217" s="12"/>
      <c r="GG217" s="12"/>
      <c r="GH217" s="12"/>
      <c r="GI217" s="12"/>
      <c r="GJ217" s="12"/>
      <c r="GK217" s="12"/>
      <c r="GL217" s="12"/>
      <c r="GM217" s="12"/>
      <c r="GN217" s="12"/>
      <c r="GO217" s="12"/>
      <c r="GP217" s="12"/>
      <c r="GQ217" s="12"/>
      <c r="GR217" s="12"/>
      <c r="GS217" s="12"/>
      <c r="GT217" s="12"/>
      <c r="GU217" s="12"/>
      <c r="GV217" s="12"/>
      <c r="GW217" s="12"/>
      <c r="GX217" s="12"/>
      <c r="GY217" s="12"/>
      <c r="GZ217" s="12"/>
      <c r="HA217" s="12"/>
      <c r="HB217" s="12"/>
      <c r="HC217" s="12"/>
      <c r="HD217" s="12"/>
      <c r="HE217" s="12"/>
      <c r="HF217" s="12"/>
      <c r="HG217" s="12"/>
      <c r="HH217" s="12"/>
      <c r="HI217" s="12"/>
      <c r="HJ217" s="12"/>
      <c r="HK217" s="12"/>
      <c r="HL217" s="12"/>
      <c r="HM217" s="12"/>
      <c r="HN217" s="12"/>
      <c r="HO217" s="12"/>
      <c r="HP217" s="12"/>
      <c r="HQ217" s="12"/>
      <c r="HR217" s="12"/>
      <c r="HS217" s="12"/>
      <c r="HT217" s="12"/>
      <c r="HU217" s="12"/>
      <c r="HV217" s="12"/>
      <c r="HW217" s="12"/>
      <c r="HX217" s="12"/>
      <c r="HY217" s="12"/>
      <c r="HZ217" s="12"/>
      <c r="IA217" s="12"/>
      <c r="IB217" s="12"/>
      <c r="IC217" s="12"/>
      <c r="ID217" s="12"/>
      <c r="IE217" s="12"/>
      <c r="IF217" s="12"/>
      <c r="IG217" s="12"/>
      <c r="IH217" s="12"/>
      <c r="II217" s="12"/>
      <c r="IJ217" s="12"/>
      <c r="IK217" s="12"/>
      <c r="IL217" s="12"/>
      <c r="IM217" s="12"/>
      <c r="IN217" s="12"/>
      <c r="IO217" s="12"/>
      <c r="IP217" s="12"/>
      <c r="IQ217" s="12"/>
      <c r="IR217" s="12"/>
      <c r="IS217" s="12"/>
      <c r="IT217" s="12"/>
      <c r="IU217" s="12"/>
      <c r="IV217" s="12"/>
      <c r="IW217" s="12"/>
      <c r="IX217" s="12"/>
      <c r="IY217" s="12"/>
      <c r="IZ217" s="12"/>
      <c r="JA217" s="12"/>
    </row>
    <row r="218" spans="1:261" s="6" customFormat="1" x14ac:dyDescent="0.3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  <c r="DA218" s="12"/>
      <c r="DB218" s="12"/>
      <c r="DC218" s="12"/>
      <c r="DD218" s="12"/>
      <c r="DE218" s="12"/>
      <c r="DF218" s="12"/>
      <c r="DG218" s="12"/>
      <c r="DH218" s="12"/>
      <c r="DI218" s="12"/>
      <c r="DJ218" s="12"/>
      <c r="DK218" s="12"/>
      <c r="DL218" s="12"/>
      <c r="DM218" s="12"/>
      <c r="DN218" s="12"/>
      <c r="DO218" s="12"/>
      <c r="DP218" s="12"/>
      <c r="DQ218" s="12"/>
      <c r="DR218" s="12"/>
      <c r="DS218" s="12"/>
      <c r="DT218" s="12"/>
      <c r="DU218" s="12"/>
      <c r="DV218" s="12"/>
      <c r="DW218" s="12"/>
      <c r="DX218" s="12"/>
      <c r="DY218" s="12"/>
      <c r="DZ218" s="12"/>
      <c r="EA218" s="12"/>
      <c r="EB218" s="12"/>
      <c r="EC218" s="12"/>
      <c r="ED218" s="12"/>
      <c r="EE218" s="12"/>
      <c r="EF218" s="12"/>
      <c r="EG218" s="12"/>
      <c r="EH218" s="12"/>
      <c r="EI218" s="12"/>
      <c r="EJ218" s="12"/>
      <c r="EK218" s="12"/>
      <c r="EL218" s="12"/>
      <c r="EM218" s="12"/>
      <c r="EN218" s="12"/>
      <c r="EO218" s="12"/>
      <c r="EP218" s="12"/>
      <c r="EQ218" s="12"/>
      <c r="ER218" s="12"/>
      <c r="ES218" s="12"/>
      <c r="ET218" s="12"/>
      <c r="EU218" s="12"/>
      <c r="EV218" s="12"/>
      <c r="EW218" s="12"/>
      <c r="EX218" s="12"/>
      <c r="EY218" s="12"/>
      <c r="EZ218" s="12"/>
      <c r="FA218" s="12"/>
      <c r="FB218" s="12"/>
      <c r="FC218" s="12"/>
      <c r="FD218" s="12"/>
      <c r="FE218" s="12"/>
      <c r="FF218" s="12"/>
      <c r="FG218" s="12"/>
      <c r="FH218" s="12"/>
      <c r="FI218" s="12"/>
      <c r="FJ218" s="12"/>
      <c r="FK218" s="12"/>
      <c r="FL218" s="12"/>
      <c r="FM218" s="12"/>
      <c r="FN218" s="12"/>
      <c r="FO218" s="12"/>
      <c r="FP218" s="12"/>
      <c r="FQ218" s="12"/>
      <c r="FR218" s="12"/>
      <c r="FS218" s="12"/>
      <c r="FT218" s="12"/>
      <c r="FU218" s="12"/>
      <c r="FV218" s="12"/>
      <c r="FW218" s="12"/>
      <c r="FX218" s="12"/>
      <c r="FY218" s="12"/>
      <c r="FZ218" s="12"/>
      <c r="GA218" s="12"/>
      <c r="GB218" s="12"/>
      <c r="GC218" s="12"/>
      <c r="GD218" s="12"/>
      <c r="GE218" s="12"/>
      <c r="GF218" s="12"/>
      <c r="GG218" s="12"/>
      <c r="GH218" s="12"/>
      <c r="GI218" s="12"/>
      <c r="GJ218" s="12"/>
      <c r="GK218" s="12"/>
      <c r="GL218" s="12"/>
      <c r="GM218" s="12"/>
      <c r="GN218" s="12"/>
      <c r="GO218" s="12"/>
      <c r="GP218" s="12"/>
      <c r="GQ218" s="12"/>
      <c r="GR218" s="12"/>
      <c r="GS218" s="12"/>
      <c r="GT218" s="12"/>
      <c r="GU218" s="12"/>
      <c r="GV218" s="12"/>
      <c r="GW218" s="12"/>
      <c r="GX218" s="12"/>
      <c r="GY218" s="12"/>
      <c r="GZ218" s="12"/>
      <c r="HA218" s="12"/>
      <c r="HB218" s="12"/>
      <c r="HC218" s="12"/>
      <c r="HD218" s="12"/>
      <c r="HE218" s="12"/>
      <c r="HF218" s="12"/>
      <c r="HG218" s="12"/>
      <c r="HH218" s="12"/>
      <c r="HI218" s="12"/>
      <c r="HJ218" s="12"/>
      <c r="HK218" s="12"/>
      <c r="HL218" s="12"/>
      <c r="HM218" s="12"/>
      <c r="HN218" s="12"/>
      <c r="HO218" s="12"/>
      <c r="HP218" s="12"/>
      <c r="HQ218" s="12"/>
      <c r="HR218" s="12"/>
      <c r="HS218" s="12"/>
      <c r="HT218" s="12"/>
      <c r="HU218" s="12"/>
      <c r="HV218" s="12"/>
      <c r="HW218" s="12"/>
      <c r="HX218" s="12"/>
      <c r="HY218" s="12"/>
      <c r="HZ218" s="12"/>
      <c r="IA218" s="12"/>
      <c r="IB218" s="12"/>
      <c r="IC218" s="12"/>
      <c r="ID218" s="12"/>
      <c r="IE218" s="12"/>
      <c r="IF218" s="12"/>
      <c r="IG218" s="12"/>
      <c r="IH218" s="12"/>
      <c r="II218" s="12"/>
      <c r="IJ218" s="12"/>
      <c r="IK218" s="12"/>
      <c r="IL218" s="12"/>
      <c r="IM218" s="12"/>
      <c r="IN218" s="12"/>
      <c r="IO218" s="12"/>
      <c r="IP218" s="12"/>
      <c r="IQ218" s="12"/>
      <c r="IR218" s="12"/>
      <c r="IS218" s="12"/>
      <c r="IT218" s="12"/>
      <c r="IU218" s="12"/>
      <c r="IV218" s="12"/>
      <c r="IW218" s="12"/>
      <c r="IX218" s="12"/>
      <c r="IY218" s="12"/>
      <c r="IZ218" s="12"/>
      <c r="JA218" s="12"/>
    </row>
    <row r="219" spans="1:261" s="6" customFormat="1" x14ac:dyDescent="0.3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  <c r="DA219" s="12"/>
      <c r="DB219" s="12"/>
      <c r="DC219" s="12"/>
      <c r="DD219" s="12"/>
      <c r="DE219" s="12"/>
      <c r="DF219" s="12"/>
      <c r="DG219" s="12"/>
      <c r="DH219" s="12"/>
      <c r="DI219" s="12"/>
      <c r="DJ219" s="12"/>
      <c r="DK219" s="12"/>
      <c r="DL219" s="12"/>
      <c r="DM219" s="12"/>
      <c r="DN219" s="12"/>
      <c r="DO219" s="12"/>
      <c r="DP219" s="12"/>
      <c r="DQ219" s="12"/>
      <c r="DR219" s="12"/>
      <c r="DS219" s="12"/>
      <c r="DT219" s="12"/>
      <c r="DU219" s="12"/>
      <c r="DV219" s="12"/>
      <c r="DW219" s="12"/>
      <c r="DX219" s="12"/>
      <c r="DY219" s="12"/>
      <c r="DZ219" s="12"/>
      <c r="EA219" s="12"/>
      <c r="EB219" s="12"/>
      <c r="EC219" s="12"/>
      <c r="ED219" s="12"/>
      <c r="EE219" s="12"/>
      <c r="EF219" s="12"/>
      <c r="EG219" s="12"/>
      <c r="EH219" s="12"/>
      <c r="EI219" s="12"/>
      <c r="EJ219" s="12"/>
      <c r="EK219" s="12"/>
      <c r="EL219" s="12"/>
      <c r="EM219" s="12"/>
      <c r="EN219" s="12"/>
      <c r="EO219" s="12"/>
      <c r="EP219" s="12"/>
      <c r="EQ219" s="12"/>
      <c r="ER219" s="12"/>
      <c r="ES219" s="12"/>
      <c r="ET219" s="12"/>
      <c r="EU219" s="12"/>
      <c r="EV219" s="12"/>
      <c r="EW219" s="12"/>
      <c r="EX219" s="12"/>
      <c r="EY219" s="12"/>
      <c r="EZ219" s="12"/>
      <c r="FA219" s="12"/>
      <c r="FB219" s="12"/>
      <c r="FC219" s="12"/>
      <c r="FD219" s="12"/>
      <c r="FE219" s="12"/>
      <c r="FF219" s="12"/>
      <c r="FG219" s="12"/>
      <c r="FH219" s="12"/>
      <c r="FI219" s="12"/>
      <c r="FJ219" s="12"/>
      <c r="FK219" s="12"/>
      <c r="FL219" s="12"/>
      <c r="FM219" s="12"/>
      <c r="FN219" s="12"/>
      <c r="FO219" s="12"/>
      <c r="FP219" s="12"/>
      <c r="FQ219" s="12"/>
      <c r="FR219" s="12"/>
      <c r="FS219" s="12"/>
      <c r="FT219" s="12"/>
      <c r="FU219" s="12"/>
      <c r="FV219" s="12"/>
      <c r="FW219" s="12"/>
      <c r="FX219" s="12"/>
      <c r="FY219" s="12"/>
      <c r="FZ219" s="12"/>
      <c r="GA219" s="12"/>
      <c r="GB219" s="12"/>
      <c r="GC219" s="12"/>
      <c r="GD219" s="12"/>
      <c r="GE219" s="12"/>
      <c r="GF219" s="12"/>
      <c r="GG219" s="12"/>
      <c r="GH219" s="12"/>
      <c r="GI219" s="12"/>
      <c r="GJ219" s="12"/>
      <c r="GK219" s="12"/>
      <c r="GL219" s="12"/>
      <c r="GM219" s="12"/>
      <c r="GN219" s="12"/>
      <c r="GO219" s="12"/>
      <c r="GP219" s="12"/>
      <c r="GQ219" s="12"/>
      <c r="GR219" s="12"/>
      <c r="GS219" s="12"/>
      <c r="GT219" s="12"/>
      <c r="GU219" s="12"/>
      <c r="GV219" s="12"/>
      <c r="GW219" s="12"/>
      <c r="GX219" s="12"/>
      <c r="GY219" s="12"/>
      <c r="GZ219" s="12"/>
      <c r="HA219" s="12"/>
      <c r="HB219" s="12"/>
      <c r="HC219" s="12"/>
      <c r="HD219" s="12"/>
      <c r="HE219" s="12"/>
      <c r="HF219" s="12"/>
      <c r="HG219" s="12"/>
      <c r="HH219" s="12"/>
      <c r="HI219" s="12"/>
      <c r="HJ219" s="12"/>
      <c r="HK219" s="12"/>
      <c r="HL219" s="12"/>
      <c r="HM219" s="12"/>
      <c r="HN219" s="12"/>
      <c r="HO219" s="12"/>
      <c r="HP219" s="12"/>
      <c r="HQ219" s="12"/>
      <c r="HR219" s="12"/>
      <c r="HS219" s="12"/>
      <c r="HT219" s="12"/>
      <c r="HU219" s="12"/>
      <c r="HV219" s="12"/>
      <c r="HW219" s="12"/>
      <c r="HX219" s="12"/>
      <c r="HY219" s="12"/>
      <c r="HZ219" s="12"/>
      <c r="IA219" s="12"/>
      <c r="IB219" s="12"/>
      <c r="IC219" s="12"/>
      <c r="ID219" s="12"/>
      <c r="IE219" s="12"/>
      <c r="IF219" s="12"/>
      <c r="IG219" s="12"/>
      <c r="IH219" s="12"/>
      <c r="II219" s="12"/>
      <c r="IJ219" s="12"/>
      <c r="IK219" s="12"/>
      <c r="IL219" s="12"/>
      <c r="IM219" s="12"/>
      <c r="IN219" s="12"/>
      <c r="IO219" s="12"/>
      <c r="IP219" s="12"/>
      <c r="IQ219" s="12"/>
      <c r="IR219" s="12"/>
      <c r="IS219" s="12"/>
      <c r="IT219" s="12"/>
      <c r="IU219" s="12"/>
      <c r="IV219" s="12"/>
      <c r="IW219" s="12"/>
      <c r="IX219" s="12"/>
      <c r="IY219" s="12"/>
      <c r="IZ219" s="12"/>
      <c r="JA219" s="12"/>
    </row>
    <row r="220" spans="1:261" s="6" customFormat="1" x14ac:dyDescent="0.3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  <c r="DA220" s="12"/>
      <c r="DB220" s="12"/>
      <c r="DC220" s="12"/>
      <c r="DD220" s="12"/>
      <c r="DE220" s="12"/>
      <c r="DF220" s="12"/>
      <c r="DG220" s="12"/>
      <c r="DH220" s="12"/>
      <c r="DI220" s="12"/>
      <c r="DJ220" s="12"/>
      <c r="DK220" s="12"/>
      <c r="DL220" s="12"/>
      <c r="DM220" s="12"/>
      <c r="DN220" s="12"/>
      <c r="DO220" s="12"/>
      <c r="DP220" s="12"/>
      <c r="DQ220" s="12"/>
      <c r="DR220" s="12"/>
      <c r="DS220" s="12"/>
      <c r="DT220" s="12"/>
      <c r="DU220" s="12"/>
      <c r="DV220" s="12"/>
      <c r="DW220" s="12"/>
      <c r="DX220" s="12"/>
      <c r="DY220" s="12"/>
      <c r="DZ220" s="12"/>
      <c r="EA220" s="12"/>
      <c r="EB220" s="12"/>
      <c r="EC220" s="12"/>
      <c r="ED220" s="12"/>
      <c r="EE220" s="12"/>
      <c r="EF220" s="12"/>
      <c r="EG220" s="12"/>
      <c r="EH220" s="12"/>
      <c r="EI220" s="12"/>
      <c r="EJ220" s="12"/>
      <c r="EK220" s="12"/>
      <c r="EL220" s="12"/>
      <c r="EM220" s="12"/>
      <c r="EN220" s="12"/>
      <c r="EO220" s="12"/>
      <c r="EP220" s="12"/>
      <c r="EQ220" s="12"/>
      <c r="ER220" s="12"/>
      <c r="ES220" s="12"/>
      <c r="ET220" s="12"/>
      <c r="EU220" s="12"/>
      <c r="EV220" s="12"/>
      <c r="EW220" s="12"/>
      <c r="EX220" s="12"/>
      <c r="EY220" s="12"/>
      <c r="EZ220" s="12"/>
      <c r="FA220" s="12"/>
      <c r="FB220" s="12"/>
      <c r="FC220" s="12"/>
      <c r="FD220" s="12"/>
      <c r="FE220" s="12"/>
      <c r="FF220" s="12"/>
      <c r="FG220" s="12"/>
      <c r="FH220" s="12"/>
      <c r="FI220" s="12"/>
      <c r="FJ220" s="12"/>
      <c r="FK220" s="12"/>
      <c r="FL220" s="12"/>
      <c r="FM220" s="12"/>
      <c r="FN220" s="12"/>
      <c r="FO220" s="12"/>
      <c r="FP220" s="12"/>
      <c r="FQ220" s="12"/>
      <c r="FR220" s="12"/>
      <c r="FS220" s="12"/>
      <c r="FT220" s="12"/>
      <c r="FU220" s="12"/>
      <c r="FV220" s="12"/>
      <c r="FW220" s="12"/>
      <c r="FX220" s="12"/>
      <c r="FY220" s="12"/>
      <c r="FZ220" s="12"/>
      <c r="GA220" s="12"/>
      <c r="GB220" s="12"/>
      <c r="GC220" s="12"/>
      <c r="GD220" s="12"/>
      <c r="GE220" s="12"/>
      <c r="GF220" s="12"/>
      <c r="GG220" s="12"/>
      <c r="GH220" s="12"/>
      <c r="GI220" s="12"/>
      <c r="GJ220" s="12"/>
      <c r="GK220" s="12"/>
      <c r="GL220" s="12"/>
      <c r="GM220" s="12"/>
      <c r="GN220" s="12"/>
      <c r="GO220" s="12"/>
      <c r="GP220" s="12"/>
      <c r="GQ220" s="12"/>
      <c r="GR220" s="12"/>
      <c r="GS220" s="12"/>
      <c r="GT220" s="12"/>
      <c r="GU220" s="12"/>
      <c r="GV220" s="12"/>
      <c r="GW220" s="12"/>
      <c r="GX220" s="12"/>
      <c r="GY220" s="12"/>
      <c r="GZ220" s="12"/>
      <c r="HA220" s="12"/>
      <c r="HB220" s="12"/>
      <c r="HC220" s="12"/>
      <c r="HD220" s="12"/>
      <c r="HE220" s="12"/>
      <c r="HF220" s="12"/>
      <c r="HG220" s="12"/>
      <c r="HH220" s="12"/>
      <c r="HI220" s="12"/>
      <c r="HJ220" s="12"/>
      <c r="HK220" s="12"/>
      <c r="HL220" s="12"/>
      <c r="HM220" s="12"/>
      <c r="HN220" s="12"/>
      <c r="HO220" s="12"/>
      <c r="HP220" s="12"/>
      <c r="HQ220" s="12"/>
      <c r="HR220" s="12"/>
      <c r="HS220" s="12"/>
      <c r="HT220" s="12"/>
      <c r="HU220" s="12"/>
      <c r="HV220" s="12"/>
      <c r="HW220" s="12"/>
      <c r="HX220" s="12"/>
      <c r="HY220" s="12"/>
      <c r="HZ220" s="12"/>
      <c r="IA220" s="12"/>
      <c r="IB220" s="12"/>
      <c r="IC220" s="12"/>
      <c r="ID220" s="12"/>
      <c r="IE220" s="12"/>
      <c r="IF220" s="12"/>
      <c r="IG220" s="12"/>
      <c r="IH220" s="12"/>
      <c r="II220" s="12"/>
      <c r="IJ220" s="12"/>
      <c r="IK220" s="12"/>
      <c r="IL220" s="12"/>
      <c r="IM220" s="12"/>
      <c r="IN220" s="12"/>
      <c r="IO220" s="12"/>
      <c r="IP220" s="12"/>
      <c r="IQ220" s="12"/>
      <c r="IR220" s="12"/>
      <c r="IS220" s="12"/>
      <c r="IT220" s="12"/>
      <c r="IU220" s="12"/>
      <c r="IV220" s="12"/>
      <c r="IW220" s="12"/>
      <c r="IX220" s="12"/>
      <c r="IY220" s="12"/>
      <c r="IZ220" s="12"/>
      <c r="JA220" s="12"/>
    </row>
    <row r="221" spans="1:261" s="6" customFormat="1" x14ac:dyDescent="0.3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  <c r="DA221" s="12"/>
      <c r="DB221" s="12"/>
      <c r="DC221" s="12"/>
      <c r="DD221" s="12"/>
      <c r="DE221" s="12"/>
      <c r="DF221" s="12"/>
      <c r="DG221" s="12"/>
      <c r="DH221" s="12"/>
      <c r="DI221" s="12"/>
      <c r="DJ221" s="12"/>
      <c r="DK221" s="12"/>
      <c r="DL221" s="12"/>
      <c r="DM221" s="12"/>
      <c r="DN221" s="12"/>
      <c r="DO221" s="12"/>
      <c r="DP221" s="12"/>
      <c r="DQ221" s="12"/>
      <c r="DR221" s="12"/>
      <c r="DS221" s="12"/>
      <c r="DT221" s="12"/>
      <c r="DU221" s="12"/>
      <c r="DV221" s="12"/>
      <c r="DW221" s="12"/>
      <c r="DX221" s="12"/>
      <c r="DY221" s="12"/>
      <c r="DZ221" s="12"/>
      <c r="EA221" s="12"/>
      <c r="EB221" s="12"/>
      <c r="EC221" s="12"/>
      <c r="ED221" s="12"/>
      <c r="EE221" s="12"/>
      <c r="EF221" s="12"/>
      <c r="EG221" s="12"/>
      <c r="EH221" s="12"/>
      <c r="EI221" s="12"/>
      <c r="EJ221" s="12"/>
      <c r="EK221" s="12"/>
      <c r="EL221" s="12"/>
      <c r="EM221" s="12"/>
      <c r="EN221" s="12"/>
      <c r="EO221" s="12"/>
      <c r="EP221" s="12"/>
      <c r="EQ221" s="12"/>
      <c r="ER221" s="12"/>
      <c r="ES221" s="12"/>
      <c r="ET221" s="12"/>
      <c r="EU221" s="12"/>
      <c r="EV221" s="12"/>
      <c r="EW221" s="12"/>
      <c r="EX221" s="12"/>
      <c r="EY221" s="12"/>
      <c r="EZ221" s="12"/>
      <c r="FA221" s="12"/>
      <c r="FB221" s="12"/>
      <c r="FC221" s="12"/>
      <c r="FD221" s="12"/>
      <c r="FE221" s="12"/>
      <c r="FF221" s="12"/>
      <c r="FG221" s="12"/>
      <c r="FH221" s="12"/>
      <c r="FI221" s="12"/>
      <c r="FJ221" s="12"/>
      <c r="FK221" s="12"/>
      <c r="FL221" s="12"/>
      <c r="FM221" s="12"/>
      <c r="FN221" s="12"/>
      <c r="FO221" s="12"/>
      <c r="FP221" s="12"/>
      <c r="FQ221" s="12"/>
      <c r="FR221" s="12"/>
      <c r="FS221" s="12"/>
      <c r="FT221" s="12"/>
      <c r="FU221" s="12"/>
      <c r="FV221" s="12"/>
      <c r="FW221" s="12"/>
      <c r="FX221" s="12"/>
      <c r="FY221" s="12"/>
      <c r="FZ221" s="12"/>
      <c r="GA221" s="12"/>
      <c r="GB221" s="12"/>
      <c r="GC221" s="12"/>
      <c r="GD221" s="12"/>
      <c r="GE221" s="12"/>
      <c r="GF221" s="12"/>
      <c r="GG221" s="12"/>
      <c r="GH221" s="12"/>
      <c r="GI221" s="12"/>
      <c r="GJ221" s="12"/>
      <c r="GK221" s="12"/>
      <c r="GL221" s="12"/>
      <c r="GM221" s="12"/>
      <c r="GN221" s="12"/>
      <c r="GO221" s="12"/>
      <c r="GP221" s="12"/>
      <c r="GQ221" s="12"/>
      <c r="GR221" s="12"/>
      <c r="GS221" s="12"/>
      <c r="GT221" s="12"/>
      <c r="GU221" s="12"/>
      <c r="GV221" s="12"/>
      <c r="GW221" s="12"/>
      <c r="GX221" s="12"/>
      <c r="GY221" s="12"/>
      <c r="GZ221" s="12"/>
      <c r="HA221" s="12"/>
      <c r="HB221" s="12"/>
      <c r="HC221" s="12"/>
      <c r="HD221" s="12"/>
      <c r="HE221" s="12"/>
      <c r="HF221" s="12"/>
      <c r="HG221" s="12"/>
      <c r="HH221" s="12"/>
      <c r="HI221" s="12"/>
      <c r="HJ221" s="12"/>
      <c r="HK221" s="12"/>
      <c r="HL221" s="12"/>
      <c r="HM221" s="12"/>
      <c r="HN221" s="12"/>
      <c r="HO221" s="12"/>
      <c r="HP221" s="12"/>
      <c r="HQ221" s="12"/>
      <c r="HR221" s="12"/>
      <c r="HS221" s="12"/>
      <c r="HT221" s="12"/>
      <c r="HU221" s="12"/>
      <c r="HV221" s="12"/>
      <c r="HW221" s="12"/>
      <c r="HX221" s="12"/>
      <c r="HY221" s="12"/>
      <c r="HZ221" s="12"/>
      <c r="IA221" s="12"/>
      <c r="IB221" s="12"/>
      <c r="IC221" s="12"/>
      <c r="ID221" s="12"/>
      <c r="IE221" s="12"/>
      <c r="IF221" s="12"/>
      <c r="IG221" s="12"/>
      <c r="IH221" s="12"/>
      <c r="II221" s="12"/>
      <c r="IJ221" s="12"/>
      <c r="IK221" s="12"/>
      <c r="IL221" s="12"/>
      <c r="IM221" s="12"/>
      <c r="IN221" s="12"/>
      <c r="IO221" s="12"/>
      <c r="IP221" s="12"/>
      <c r="IQ221" s="12"/>
      <c r="IR221" s="12"/>
      <c r="IS221" s="12"/>
      <c r="IT221" s="12"/>
      <c r="IU221" s="12"/>
      <c r="IV221" s="12"/>
      <c r="IW221" s="12"/>
      <c r="IX221" s="12"/>
      <c r="IY221" s="12"/>
      <c r="IZ221" s="12"/>
      <c r="JA221" s="12"/>
    </row>
    <row r="222" spans="1:261" s="6" customFormat="1" x14ac:dyDescent="0.3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  <c r="DA222" s="12"/>
      <c r="DB222" s="12"/>
      <c r="DC222" s="12"/>
      <c r="DD222" s="12"/>
      <c r="DE222" s="12"/>
      <c r="DF222" s="12"/>
      <c r="DG222" s="12"/>
      <c r="DH222" s="12"/>
      <c r="DI222" s="12"/>
      <c r="DJ222" s="12"/>
      <c r="DK222" s="12"/>
      <c r="DL222" s="12"/>
      <c r="DM222" s="12"/>
      <c r="DN222" s="12"/>
      <c r="DO222" s="12"/>
      <c r="DP222" s="12"/>
      <c r="DQ222" s="12"/>
      <c r="DR222" s="12"/>
      <c r="DS222" s="12"/>
      <c r="DT222" s="12"/>
      <c r="DU222" s="12"/>
      <c r="DV222" s="12"/>
      <c r="DW222" s="12"/>
      <c r="DX222" s="12"/>
      <c r="DY222" s="12"/>
      <c r="DZ222" s="12"/>
      <c r="EA222" s="12"/>
      <c r="EB222" s="12"/>
      <c r="EC222" s="12"/>
      <c r="ED222" s="12"/>
      <c r="EE222" s="12"/>
      <c r="EF222" s="12"/>
      <c r="EG222" s="12"/>
      <c r="EH222" s="12"/>
      <c r="EI222" s="12"/>
      <c r="EJ222" s="12"/>
      <c r="EK222" s="12"/>
      <c r="EL222" s="12"/>
      <c r="EM222" s="12"/>
      <c r="EN222" s="12"/>
      <c r="EO222" s="12"/>
      <c r="EP222" s="12"/>
      <c r="EQ222" s="12"/>
      <c r="ER222" s="12"/>
      <c r="ES222" s="12"/>
      <c r="ET222" s="12"/>
      <c r="EU222" s="12"/>
      <c r="EV222" s="12"/>
      <c r="EW222" s="12"/>
      <c r="EX222" s="12"/>
      <c r="EY222" s="12"/>
      <c r="EZ222" s="12"/>
      <c r="FA222" s="12"/>
      <c r="FB222" s="12"/>
      <c r="FC222" s="12"/>
      <c r="FD222" s="12"/>
      <c r="FE222" s="12"/>
      <c r="FF222" s="12"/>
      <c r="FG222" s="12"/>
      <c r="FH222" s="12"/>
      <c r="FI222" s="12"/>
      <c r="FJ222" s="12"/>
      <c r="FK222" s="12"/>
      <c r="FL222" s="12"/>
      <c r="FM222" s="12"/>
      <c r="FN222" s="12"/>
      <c r="FO222" s="12"/>
      <c r="FP222" s="12"/>
      <c r="FQ222" s="12"/>
      <c r="FR222" s="12"/>
      <c r="FS222" s="12"/>
      <c r="FT222" s="12"/>
      <c r="FU222" s="12"/>
      <c r="FV222" s="12"/>
      <c r="FW222" s="12"/>
      <c r="FX222" s="12"/>
      <c r="FY222" s="12"/>
      <c r="FZ222" s="12"/>
      <c r="GA222" s="12"/>
      <c r="GB222" s="12"/>
      <c r="GC222" s="12"/>
      <c r="GD222" s="12"/>
      <c r="GE222" s="12"/>
      <c r="GF222" s="12"/>
      <c r="GG222" s="12"/>
      <c r="GH222" s="12"/>
      <c r="GI222" s="12"/>
      <c r="GJ222" s="12"/>
      <c r="GK222" s="12"/>
      <c r="GL222" s="12"/>
      <c r="GM222" s="12"/>
      <c r="GN222" s="12"/>
      <c r="GO222" s="12"/>
      <c r="GP222" s="12"/>
      <c r="GQ222" s="12"/>
      <c r="GR222" s="12"/>
      <c r="GS222" s="12"/>
      <c r="GT222" s="12"/>
      <c r="GU222" s="12"/>
      <c r="GV222" s="12"/>
      <c r="GW222" s="12"/>
      <c r="GX222" s="12"/>
      <c r="GY222" s="12"/>
      <c r="GZ222" s="12"/>
      <c r="HA222" s="12"/>
      <c r="HB222" s="12"/>
      <c r="HC222" s="12"/>
      <c r="HD222" s="12"/>
      <c r="HE222" s="12"/>
      <c r="HF222" s="12"/>
      <c r="HG222" s="12"/>
      <c r="HH222" s="12"/>
      <c r="HI222" s="12"/>
      <c r="HJ222" s="12"/>
      <c r="HK222" s="12"/>
      <c r="HL222" s="12"/>
      <c r="HM222" s="12"/>
      <c r="HN222" s="12"/>
      <c r="HO222" s="12"/>
      <c r="HP222" s="12"/>
      <c r="HQ222" s="12"/>
      <c r="HR222" s="12"/>
      <c r="HS222" s="12"/>
      <c r="HT222" s="12"/>
      <c r="HU222" s="12"/>
      <c r="HV222" s="12"/>
      <c r="HW222" s="12"/>
      <c r="HX222" s="12"/>
      <c r="HY222" s="12"/>
      <c r="HZ222" s="12"/>
      <c r="IA222" s="12"/>
      <c r="IB222" s="12"/>
      <c r="IC222" s="12"/>
      <c r="ID222" s="12"/>
      <c r="IE222" s="12"/>
      <c r="IF222" s="12"/>
      <c r="IG222" s="12"/>
      <c r="IH222" s="12"/>
      <c r="II222" s="12"/>
      <c r="IJ222" s="12"/>
      <c r="IK222" s="12"/>
      <c r="IL222" s="12"/>
      <c r="IM222" s="12"/>
      <c r="IN222" s="12"/>
      <c r="IO222" s="12"/>
      <c r="IP222" s="12"/>
      <c r="IQ222" s="12"/>
      <c r="IR222" s="12"/>
      <c r="IS222" s="12"/>
      <c r="IT222" s="12"/>
      <c r="IU222" s="12"/>
      <c r="IV222" s="12"/>
      <c r="IW222" s="12"/>
      <c r="IX222" s="12"/>
      <c r="IY222" s="12"/>
      <c r="IZ222" s="12"/>
      <c r="JA222" s="12"/>
    </row>
    <row r="223" spans="1:261" s="6" customFormat="1" x14ac:dyDescent="0.3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  <c r="DA223" s="12"/>
      <c r="DB223" s="12"/>
      <c r="DC223" s="12"/>
      <c r="DD223" s="12"/>
      <c r="DE223" s="12"/>
      <c r="DF223" s="12"/>
      <c r="DG223" s="12"/>
      <c r="DH223" s="12"/>
      <c r="DI223" s="12"/>
      <c r="DJ223" s="12"/>
      <c r="DK223" s="12"/>
      <c r="DL223" s="12"/>
      <c r="DM223" s="12"/>
      <c r="DN223" s="12"/>
      <c r="DO223" s="12"/>
      <c r="DP223" s="12"/>
      <c r="DQ223" s="12"/>
      <c r="DR223" s="12"/>
      <c r="DS223" s="12"/>
      <c r="DT223" s="12"/>
      <c r="DU223" s="12"/>
      <c r="DV223" s="12"/>
      <c r="DW223" s="12"/>
      <c r="DX223" s="12"/>
      <c r="DY223" s="12"/>
      <c r="DZ223" s="12"/>
      <c r="EA223" s="12"/>
      <c r="EB223" s="12"/>
      <c r="EC223" s="12"/>
      <c r="ED223" s="12"/>
      <c r="EE223" s="12"/>
      <c r="EF223" s="12"/>
      <c r="EG223" s="12"/>
      <c r="EH223" s="12"/>
      <c r="EI223" s="12"/>
      <c r="EJ223" s="12"/>
      <c r="EK223" s="12"/>
      <c r="EL223" s="12"/>
      <c r="EM223" s="12"/>
      <c r="EN223" s="12"/>
      <c r="EO223" s="12"/>
      <c r="EP223" s="12"/>
      <c r="EQ223" s="12"/>
      <c r="ER223" s="12"/>
      <c r="ES223" s="12"/>
      <c r="ET223" s="12"/>
      <c r="EU223" s="12"/>
      <c r="EV223" s="12"/>
      <c r="EW223" s="12"/>
      <c r="EX223" s="12"/>
      <c r="EY223" s="12"/>
      <c r="EZ223" s="12"/>
      <c r="FA223" s="12"/>
      <c r="FB223" s="12"/>
      <c r="FC223" s="12"/>
      <c r="FD223" s="12"/>
      <c r="FE223" s="12"/>
      <c r="FF223" s="12"/>
      <c r="FG223" s="12"/>
      <c r="FH223" s="12"/>
      <c r="FI223" s="12"/>
      <c r="FJ223" s="12"/>
      <c r="FK223" s="12"/>
      <c r="FL223" s="12"/>
      <c r="FM223" s="12"/>
      <c r="FN223" s="12"/>
      <c r="FO223" s="12"/>
      <c r="FP223" s="12"/>
      <c r="FQ223" s="12"/>
      <c r="FR223" s="12"/>
      <c r="FS223" s="12"/>
      <c r="FT223" s="12"/>
      <c r="FU223" s="12"/>
      <c r="FV223" s="12"/>
      <c r="FW223" s="12"/>
      <c r="FX223" s="12"/>
      <c r="FY223" s="12"/>
      <c r="FZ223" s="12"/>
      <c r="GA223" s="12"/>
      <c r="GB223" s="12"/>
      <c r="GC223" s="12"/>
      <c r="GD223" s="12"/>
      <c r="GE223" s="12"/>
      <c r="GF223" s="12"/>
      <c r="GG223" s="12"/>
      <c r="GH223" s="12"/>
      <c r="GI223" s="12"/>
      <c r="GJ223" s="12"/>
      <c r="GK223" s="12"/>
      <c r="GL223" s="12"/>
      <c r="GM223" s="12"/>
      <c r="GN223" s="12"/>
      <c r="GO223" s="12"/>
      <c r="GP223" s="12"/>
      <c r="GQ223" s="12"/>
      <c r="GR223" s="12"/>
      <c r="GS223" s="12"/>
      <c r="GT223" s="12"/>
      <c r="GU223" s="12"/>
      <c r="GV223" s="12"/>
      <c r="GW223" s="12"/>
      <c r="GX223" s="12"/>
      <c r="GY223" s="12"/>
      <c r="GZ223" s="12"/>
      <c r="HA223" s="12"/>
      <c r="HB223" s="12"/>
      <c r="HC223" s="12"/>
      <c r="HD223" s="12"/>
      <c r="HE223" s="12"/>
      <c r="HF223" s="12"/>
      <c r="HG223" s="12"/>
      <c r="HH223" s="12"/>
      <c r="HI223" s="12"/>
      <c r="HJ223" s="12"/>
      <c r="HK223" s="12"/>
      <c r="HL223" s="12"/>
      <c r="HM223" s="12"/>
      <c r="HN223" s="12"/>
      <c r="HO223" s="12"/>
      <c r="HP223" s="12"/>
      <c r="HQ223" s="12"/>
      <c r="HR223" s="12"/>
      <c r="HS223" s="12"/>
      <c r="HT223" s="12"/>
      <c r="HU223" s="12"/>
      <c r="HV223" s="12"/>
      <c r="HW223" s="12"/>
      <c r="HX223" s="12"/>
      <c r="HY223" s="12"/>
      <c r="HZ223" s="12"/>
      <c r="IA223" s="12"/>
      <c r="IB223" s="12"/>
      <c r="IC223" s="12"/>
      <c r="ID223" s="12"/>
      <c r="IE223" s="12"/>
      <c r="IF223" s="12"/>
      <c r="IG223" s="12"/>
      <c r="IH223" s="12"/>
      <c r="II223" s="12"/>
      <c r="IJ223" s="12"/>
      <c r="IK223" s="12"/>
      <c r="IL223" s="12"/>
      <c r="IM223" s="12"/>
      <c r="IN223" s="12"/>
      <c r="IO223" s="12"/>
      <c r="IP223" s="12"/>
      <c r="IQ223" s="12"/>
      <c r="IR223" s="12"/>
      <c r="IS223" s="12"/>
      <c r="IT223" s="12"/>
      <c r="IU223" s="12"/>
      <c r="IV223" s="12"/>
      <c r="IW223" s="12"/>
      <c r="IX223" s="12"/>
      <c r="IY223" s="12"/>
      <c r="IZ223" s="12"/>
      <c r="JA223" s="12"/>
    </row>
    <row r="224" spans="1:261" s="6" customFormat="1" x14ac:dyDescent="0.3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2"/>
      <c r="DO224" s="12"/>
      <c r="DP224" s="12"/>
      <c r="DQ224" s="12"/>
      <c r="DR224" s="12"/>
      <c r="DS224" s="12"/>
      <c r="DT224" s="12"/>
      <c r="DU224" s="12"/>
      <c r="DV224" s="12"/>
      <c r="DW224" s="12"/>
      <c r="DX224" s="12"/>
      <c r="DY224" s="12"/>
      <c r="DZ224" s="12"/>
      <c r="EA224" s="12"/>
      <c r="EB224" s="12"/>
      <c r="EC224" s="12"/>
      <c r="ED224" s="12"/>
      <c r="EE224" s="12"/>
      <c r="EF224" s="12"/>
      <c r="EG224" s="12"/>
      <c r="EH224" s="12"/>
      <c r="EI224" s="12"/>
      <c r="EJ224" s="12"/>
      <c r="EK224" s="12"/>
      <c r="EL224" s="12"/>
      <c r="EM224" s="12"/>
      <c r="EN224" s="12"/>
      <c r="EO224" s="12"/>
      <c r="EP224" s="12"/>
      <c r="EQ224" s="12"/>
      <c r="ER224" s="12"/>
      <c r="ES224" s="12"/>
      <c r="ET224" s="12"/>
      <c r="EU224" s="12"/>
      <c r="EV224" s="12"/>
      <c r="EW224" s="12"/>
      <c r="EX224" s="12"/>
      <c r="EY224" s="12"/>
      <c r="EZ224" s="12"/>
      <c r="FA224" s="12"/>
      <c r="FB224" s="12"/>
      <c r="FC224" s="12"/>
      <c r="FD224" s="12"/>
      <c r="FE224" s="12"/>
      <c r="FF224" s="12"/>
      <c r="FG224" s="12"/>
      <c r="FH224" s="12"/>
      <c r="FI224" s="12"/>
      <c r="FJ224" s="12"/>
      <c r="FK224" s="12"/>
      <c r="FL224" s="12"/>
      <c r="FM224" s="12"/>
      <c r="FN224" s="12"/>
      <c r="FO224" s="12"/>
      <c r="FP224" s="12"/>
      <c r="FQ224" s="12"/>
      <c r="FR224" s="12"/>
      <c r="FS224" s="12"/>
      <c r="FT224" s="12"/>
      <c r="FU224" s="12"/>
      <c r="FV224" s="12"/>
      <c r="FW224" s="12"/>
      <c r="FX224" s="12"/>
      <c r="FY224" s="12"/>
      <c r="FZ224" s="12"/>
      <c r="GA224" s="12"/>
      <c r="GB224" s="12"/>
      <c r="GC224" s="12"/>
      <c r="GD224" s="12"/>
      <c r="GE224" s="12"/>
      <c r="GF224" s="12"/>
      <c r="GG224" s="12"/>
      <c r="GH224" s="12"/>
      <c r="GI224" s="12"/>
      <c r="GJ224" s="12"/>
      <c r="GK224" s="12"/>
      <c r="GL224" s="12"/>
      <c r="GM224" s="12"/>
      <c r="GN224" s="12"/>
      <c r="GO224" s="12"/>
      <c r="GP224" s="12"/>
      <c r="GQ224" s="12"/>
      <c r="GR224" s="12"/>
      <c r="GS224" s="12"/>
      <c r="GT224" s="12"/>
      <c r="GU224" s="12"/>
      <c r="GV224" s="12"/>
      <c r="GW224" s="12"/>
      <c r="GX224" s="12"/>
      <c r="GY224" s="12"/>
      <c r="GZ224" s="12"/>
      <c r="HA224" s="12"/>
      <c r="HB224" s="12"/>
      <c r="HC224" s="12"/>
      <c r="HD224" s="12"/>
      <c r="HE224" s="12"/>
      <c r="HF224" s="12"/>
      <c r="HG224" s="12"/>
      <c r="HH224" s="12"/>
      <c r="HI224" s="12"/>
      <c r="HJ224" s="12"/>
      <c r="HK224" s="12"/>
      <c r="HL224" s="12"/>
      <c r="HM224" s="12"/>
      <c r="HN224" s="12"/>
      <c r="HO224" s="12"/>
      <c r="HP224" s="12"/>
      <c r="HQ224" s="12"/>
      <c r="HR224" s="12"/>
      <c r="HS224" s="12"/>
      <c r="HT224" s="12"/>
      <c r="HU224" s="12"/>
      <c r="HV224" s="12"/>
      <c r="HW224" s="12"/>
      <c r="HX224" s="12"/>
      <c r="HY224" s="12"/>
      <c r="HZ224" s="12"/>
      <c r="IA224" s="12"/>
      <c r="IB224" s="12"/>
      <c r="IC224" s="12"/>
      <c r="ID224" s="12"/>
      <c r="IE224" s="12"/>
      <c r="IF224" s="12"/>
      <c r="IG224" s="12"/>
      <c r="IH224" s="12"/>
      <c r="II224" s="12"/>
      <c r="IJ224" s="12"/>
      <c r="IK224" s="12"/>
      <c r="IL224" s="12"/>
      <c r="IM224" s="12"/>
      <c r="IN224" s="12"/>
      <c r="IO224" s="12"/>
      <c r="IP224" s="12"/>
      <c r="IQ224" s="12"/>
      <c r="IR224" s="12"/>
      <c r="IS224" s="12"/>
      <c r="IT224" s="12"/>
      <c r="IU224" s="12"/>
      <c r="IV224" s="12"/>
      <c r="IW224" s="12"/>
      <c r="IX224" s="12"/>
      <c r="IY224" s="12"/>
      <c r="IZ224" s="12"/>
      <c r="JA224" s="12"/>
    </row>
    <row r="227" spans="1:261" s="2" customFormat="1" x14ac:dyDescent="0.3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  <c r="DA227" s="12"/>
      <c r="DB227" s="12"/>
      <c r="DC227" s="12"/>
      <c r="DD227" s="12"/>
      <c r="DE227" s="12"/>
      <c r="DF227" s="12"/>
      <c r="DG227" s="12"/>
      <c r="DH227" s="12"/>
      <c r="DI227" s="12"/>
      <c r="DJ227" s="12"/>
      <c r="DK227" s="12"/>
      <c r="DL227" s="12"/>
      <c r="DM227" s="12"/>
      <c r="DN227" s="12"/>
      <c r="DO227" s="12"/>
      <c r="DP227" s="12"/>
      <c r="DQ227" s="12"/>
      <c r="DR227" s="12"/>
      <c r="DS227" s="12"/>
      <c r="DT227" s="12"/>
      <c r="DU227" s="12"/>
      <c r="DV227" s="12"/>
      <c r="DW227" s="12"/>
      <c r="DX227" s="12"/>
      <c r="DY227" s="12"/>
      <c r="DZ227" s="12"/>
      <c r="EA227" s="12"/>
      <c r="EB227" s="12"/>
      <c r="EC227" s="12"/>
      <c r="ED227" s="12"/>
      <c r="EE227" s="12"/>
      <c r="EF227" s="12"/>
      <c r="EG227" s="12"/>
      <c r="EH227" s="12"/>
      <c r="EI227" s="12"/>
      <c r="EJ227" s="12"/>
      <c r="EK227" s="12"/>
      <c r="EL227" s="12"/>
      <c r="EM227" s="12"/>
      <c r="EN227" s="12"/>
      <c r="EO227" s="12"/>
      <c r="EP227" s="12"/>
      <c r="EQ227" s="12"/>
      <c r="ER227" s="12"/>
      <c r="ES227" s="12"/>
      <c r="ET227" s="12"/>
      <c r="EU227" s="12"/>
      <c r="EV227" s="12"/>
      <c r="EW227" s="12"/>
      <c r="EX227" s="12"/>
      <c r="EY227" s="12"/>
      <c r="EZ227" s="12"/>
      <c r="FA227" s="12"/>
      <c r="FB227" s="12"/>
      <c r="FC227" s="12"/>
      <c r="FD227" s="12"/>
      <c r="FE227" s="12"/>
      <c r="FF227" s="12"/>
      <c r="FG227" s="12"/>
      <c r="FH227" s="12"/>
      <c r="FI227" s="12"/>
      <c r="FJ227" s="12"/>
      <c r="FK227" s="12"/>
      <c r="FL227" s="12"/>
      <c r="FM227" s="12"/>
      <c r="FN227" s="12"/>
      <c r="FO227" s="12"/>
      <c r="FP227" s="12"/>
      <c r="FQ227" s="12"/>
      <c r="FR227" s="12"/>
      <c r="FS227" s="12"/>
      <c r="FT227" s="12"/>
      <c r="FU227" s="12"/>
      <c r="FV227" s="12"/>
      <c r="FW227" s="12"/>
      <c r="FX227" s="12"/>
      <c r="FY227" s="12"/>
      <c r="FZ227" s="12"/>
      <c r="GA227" s="12"/>
      <c r="GB227" s="12"/>
      <c r="GC227" s="12"/>
      <c r="GD227" s="12"/>
      <c r="GE227" s="12"/>
      <c r="GF227" s="12"/>
      <c r="GG227" s="12"/>
      <c r="GH227" s="12"/>
      <c r="GI227" s="12"/>
      <c r="GJ227" s="12"/>
      <c r="GK227" s="12"/>
      <c r="GL227" s="12"/>
      <c r="GM227" s="12"/>
      <c r="GN227" s="12"/>
      <c r="GO227" s="12"/>
      <c r="GP227" s="12"/>
      <c r="GQ227" s="12"/>
      <c r="GR227" s="12"/>
      <c r="GS227" s="12"/>
      <c r="GT227" s="12"/>
      <c r="GU227" s="12"/>
      <c r="GV227" s="12"/>
      <c r="GW227" s="12"/>
      <c r="GX227" s="12"/>
      <c r="GY227" s="12"/>
      <c r="GZ227" s="12"/>
      <c r="HA227" s="12"/>
      <c r="HB227" s="12"/>
      <c r="HC227" s="12"/>
      <c r="HD227" s="12"/>
      <c r="HE227" s="12"/>
      <c r="HF227" s="12"/>
      <c r="HG227" s="12"/>
      <c r="HH227" s="12"/>
      <c r="HI227" s="12"/>
      <c r="HJ227" s="12"/>
      <c r="HK227" s="12"/>
      <c r="HL227" s="12"/>
      <c r="HM227" s="12"/>
      <c r="HN227" s="12"/>
      <c r="HO227" s="12"/>
      <c r="HP227" s="12"/>
      <c r="HQ227" s="12"/>
      <c r="HR227" s="12"/>
      <c r="HS227" s="12"/>
      <c r="HT227" s="12"/>
      <c r="HU227" s="12"/>
      <c r="HV227" s="12"/>
      <c r="HW227" s="12"/>
      <c r="HX227" s="12"/>
      <c r="HY227" s="12"/>
      <c r="HZ227" s="12"/>
      <c r="IA227" s="12"/>
      <c r="IB227" s="12"/>
      <c r="IC227" s="12"/>
      <c r="ID227" s="12"/>
      <c r="IE227" s="12"/>
      <c r="IF227" s="12"/>
      <c r="IG227" s="12"/>
      <c r="IH227" s="12"/>
      <c r="II227" s="12"/>
      <c r="IJ227" s="12"/>
      <c r="IK227" s="12"/>
      <c r="IL227" s="12"/>
      <c r="IM227" s="12"/>
      <c r="IN227" s="12"/>
      <c r="IO227" s="12"/>
      <c r="IP227" s="12"/>
      <c r="IQ227" s="12"/>
      <c r="IR227" s="12"/>
      <c r="IS227" s="12"/>
      <c r="IT227" s="12"/>
      <c r="IU227" s="12"/>
      <c r="IV227" s="12"/>
      <c r="IW227" s="12"/>
      <c r="IX227" s="12"/>
      <c r="IY227" s="12"/>
      <c r="IZ227" s="12"/>
      <c r="JA227" s="12"/>
    </row>
    <row r="228" spans="1:261" s="2" customFormat="1" x14ac:dyDescent="0.3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  <c r="DA228" s="12"/>
      <c r="DB228" s="12"/>
      <c r="DC228" s="12"/>
      <c r="DD228" s="12"/>
      <c r="DE228" s="12"/>
      <c r="DF228" s="12"/>
      <c r="DG228" s="12"/>
      <c r="DH228" s="12"/>
      <c r="DI228" s="12"/>
      <c r="DJ228" s="12"/>
      <c r="DK228" s="12"/>
      <c r="DL228" s="12"/>
      <c r="DM228" s="12"/>
      <c r="DN228" s="12"/>
      <c r="DO228" s="12"/>
      <c r="DP228" s="12"/>
      <c r="DQ228" s="12"/>
      <c r="DR228" s="12"/>
      <c r="DS228" s="12"/>
      <c r="DT228" s="12"/>
      <c r="DU228" s="12"/>
      <c r="DV228" s="12"/>
      <c r="DW228" s="12"/>
      <c r="DX228" s="12"/>
      <c r="DY228" s="12"/>
      <c r="DZ228" s="12"/>
      <c r="EA228" s="12"/>
      <c r="EB228" s="12"/>
      <c r="EC228" s="12"/>
      <c r="ED228" s="12"/>
      <c r="EE228" s="12"/>
      <c r="EF228" s="12"/>
      <c r="EG228" s="12"/>
      <c r="EH228" s="12"/>
      <c r="EI228" s="12"/>
      <c r="EJ228" s="12"/>
      <c r="EK228" s="12"/>
      <c r="EL228" s="12"/>
      <c r="EM228" s="12"/>
      <c r="EN228" s="12"/>
      <c r="EO228" s="12"/>
      <c r="EP228" s="12"/>
      <c r="EQ228" s="12"/>
      <c r="ER228" s="12"/>
      <c r="ES228" s="12"/>
      <c r="ET228" s="12"/>
      <c r="EU228" s="12"/>
      <c r="EV228" s="12"/>
      <c r="EW228" s="12"/>
      <c r="EX228" s="12"/>
      <c r="EY228" s="12"/>
      <c r="EZ228" s="12"/>
      <c r="FA228" s="12"/>
      <c r="FB228" s="12"/>
      <c r="FC228" s="12"/>
      <c r="FD228" s="12"/>
      <c r="FE228" s="12"/>
      <c r="FF228" s="12"/>
      <c r="FG228" s="12"/>
      <c r="FH228" s="12"/>
      <c r="FI228" s="12"/>
      <c r="FJ228" s="12"/>
      <c r="FK228" s="12"/>
      <c r="FL228" s="12"/>
      <c r="FM228" s="12"/>
      <c r="FN228" s="12"/>
      <c r="FO228" s="12"/>
      <c r="FP228" s="12"/>
      <c r="FQ228" s="12"/>
      <c r="FR228" s="12"/>
      <c r="FS228" s="12"/>
      <c r="FT228" s="12"/>
      <c r="FU228" s="12"/>
      <c r="FV228" s="12"/>
      <c r="FW228" s="12"/>
      <c r="FX228" s="12"/>
      <c r="FY228" s="12"/>
      <c r="FZ228" s="12"/>
      <c r="GA228" s="12"/>
      <c r="GB228" s="12"/>
      <c r="GC228" s="12"/>
      <c r="GD228" s="12"/>
      <c r="GE228" s="12"/>
      <c r="GF228" s="12"/>
      <c r="GG228" s="12"/>
      <c r="GH228" s="12"/>
      <c r="GI228" s="12"/>
      <c r="GJ228" s="12"/>
      <c r="GK228" s="12"/>
      <c r="GL228" s="12"/>
      <c r="GM228" s="12"/>
      <c r="GN228" s="12"/>
      <c r="GO228" s="12"/>
      <c r="GP228" s="12"/>
      <c r="GQ228" s="12"/>
      <c r="GR228" s="12"/>
      <c r="GS228" s="12"/>
      <c r="GT228" s="12"/>
      <c r="GU228" s="12"/>
      <c r="GV228" s="12"/>
      <c r="GW228" s="12"/>
      <c r="GX228" s="12"/>
      <c r="GY228" s="12"/>
      <c r="GZ228" s="12"/>
      <c r="HA228" s="12"/>
      <c r="HB228" s="12"/>
      <c r="HC228" s="12"/>
      <c r="HD228" s="12"/>
      <c r="HE228" s="12"/>
      <c r="HF228" s="12"/>
      <c r="HG228" s="12"/>
      <c r="HH228" s="12"/>
      <c r="HI228" s="12"/>
      <c r="HJ228" s="12"/>
      <c r="HK228" s="12"/>
      <c r="HL228" s="12"/>
      <c r="HM228" s="12"/>
      <c r="HN228" s="12"/>
      <c r="HO228" s="12"/>
      <c r="HP228" s="12"/>
      <c r="HQ228" s="12"/>
      <c r="HR228" s="12"/>
      <c r="HS228" s="12"/>
      <c r="HT228" s="12"/>
      <c r="HU228" s="12"/>
      <c r="HV228" s="12"/>
      <c r="HW228" s="12"/>
      <c r="HX228" s="12"/>
      <c r="HY228" s="12"/>
      <c r="HZ228" s="12"/>
      <c r="IA228" s="12"/>
      <c r="IB228" s="12"/>
      <c r="IC228" s="12"/>
      <c r="ID228" s="12"/>
      <c r="IE228" s="12"/>
      <c r="IF228" s="12"/>
      <c r="IG228" s="12"/>
      <c r="IH228" s="12"/>
      <c r="II228" s="12"/>
      <c r="IJ228" s="12"/>
      <c r="IK228" s="12"/>
      <c r="IL228" s="12"/>
      <c r="IM228" s="12"/>
      <c r="IN228" s="12"/>
      <c r="IO228" s="12"/>
      <c r="IP228" s="12"/>
      <c r="IQ228" s="12"/>
      <c r="IR228" s="12"/>
      <c r="IS228" s="12"/>
      <c r="IT228" s="12"/>
      <c r="IU228" s="12"/>
      <c r="IV228" s="12"/>
      <c r="IW228" s="12"/>
      <c r="IX228" s="12"/>
      <c r="IY228" s="12"/>
      <c r="IZ228" s="12"/>
      <c r="JA228" s="12"/>
    </row>
    <row r="229" spans="1:261" s="2" customFormat="1" x14ac:dyDescent="0.3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  <c r="DA229" s="12"/>
      <c r="DB229" s="12"/>
      <c r="DC229" s="12"/>
      <c r="DD229" s="12"/>
      <c r="DE229" s="12"/>
      <c r="DF229" s="12"/>
      <c r="DG229" s="12"/>
      <c r="DH229" s="12"/>
      <c r="DI229" s="12"/>
      <c r="DJ229" s="12"/>
      <c r="DK229" s="12"/>
      <c r="DL229" s="12"/>
      <c r="DM229" s="12"/>
      <c r="DN229" s="12"/>
      <c r="DO229" s="12"/>
      <c r="DP229" s="12"/>
      <c r="DQ229" s="12"/>
      <c r="DR229" s="12"/>
      <c r="DS229" s="12"/>
      <c r="DT229" s="12"/>
      <c r="DU229" s="12"/>
      <c r="DV229" s="12"/>
      <c r="DW229" s="12"/>
      <c r="DX229" s="12"/>
      <c r="DY229" s="12"/>
      <c r="DZ229" s="12"/>
      <c r="EA229" s="12"/>
      <c r="EB229" s="12"/>
      <c r="EC229" s="12"/>
      <c r="ED229" s="12"/>
      <c r="EE229" s="12"/>
      <c r="EF229" s="12"/>
      <c r="EG229" s="12"/>
      <c r="EH229" s="12"/>
      <c r="EI229" s="12"/>
      <c r="EJ229" s="12"/>
      <c r="EK229" s="12"/>
      <c r="EL229" s="12"/>
      <c r="EM229" s="12"/>
      <c r="EN229" s="12"/>
      <c r="EO229" s="12"/>
      <c r="EP229" s="12"/>
      <c r="EQ229" s="12"/>
      <c r="ER229" s="12"/>
      <c r="ES229" s="12"/>
      <c r="ET229" s="12"/>
      <c r="EU229" s="12"/>
      <c r="EV229" s="12"/>
      <c r="EW229" s="12"/>
      <c r="EX229" s="12"/>
      <c r="EY229" s="12"/>
      <c r="EZ229" s="12"/>
      <c r="FA229" s="12"/>
      <c r="FB229" s="12"/>
      <c r="FC229" s="12"/>
      <c r="FD229" s="12"/>
      <c r="FE229" s="12"/>
      <c r="FF229" s="12"/>
      <c r="FG229" s="12"/>
      <c r="FH229" s="12"/>
      <c r="FI229" s="12"/>
      <c r="FJ229" s="12"/>
      <c r="FK229" s="12"/>
      <c r="FL229" s="12"/>
      <c r="FM229" s="12"/>
      <c r="FN229" s="12"/>
      <c r="FO229" s="12"/>
      <c r="FP229" s="12"/>
      <c r="FQ229" s="12"/>
      <c r="FR229" s="12"/>
      <c r="FS229" s="12"/>
      <c r="FT229" s="12"/>
      <c r="FU229" s="12"/>
      <c r="FV229" s="12"/>
      <c r="FW229" s="12"/>
      <c r="FX229" s="12"/>
      <c r="FY229" s="12"/>
      <c r="FZ229" s="12"/>
      <c r="GA229" s="12"/>
      <c r="GB229" s="12"/>
      <c r="GC229" s="12"/>
      <c r="GD229" s="12"/>
      <c r="GE229" s="12"/>
      <c r="GF229" s="12"/>
      <c r="GG229" s="12"/>
      <c r="GH229" s="12"/>
      <c r="GI229" s="12"/>
      <c r="GJ229" s="12"/>
      <c r="GK229" s="12"/>
      <c r="GL229" s="12"/>
      <c r="GM229" s="12"/>
      <c r="GN229" s="12"/>
      <c r="GO229" s="12"/>
      <c r="GP229" s="12"/>
      <c r="GQ229" s="12"/>
      <c r="GR229" s="12"/>
      <c r="GS229" s="12"/>
      <c r="GT229" s="12"/>
      <c r="GU229" s="12"/>
      <c r="GV229" s="12"/>
      <c r="GW229" s="12"/>
      <c r="GX229" s="12"/>
      <c r="GY229" s="12"/>
      <c r="GZ229" s="12"/>
      <c r="HA229" s="12"/>
      <c r="HB229" s="12"/>
      <c r="HC229" s="12"/>
      <c r="HD229" s="12"/>
      <c r="HE229" s="12"/>
      <c r="HF229" s="12"/>
      <c r="HG229" s="12"/>
      <c r="HH229" s="12"/>
      <c r="HI229" s="12"/>
      <c r="HJ229" s="12"/>
      <c r="HK229" s="12"/>
      <c r="HL229" s="12"/>
      <c r="HM229" s="12"/>
      <c r="HN229" s="12"/>
      <c r="HO229" s="12"/>
      <c r="HP229" s="12"/>
      <c r="HQ229" s="12"/>
      <c r="HR229" s="12"/>
      <c r="HS229" s="12"/>
      <c r="HT229" s="12"/>
      <c r="HU229" s="12"/>
      <c r="HV229" s="12"/>
      <c r="HW229" s="12"/>
      <c r="HX229" s="12"/>
      <c r="HY229" s="12"/>
      <c r="HZ229" s="12"/>
      <c r="IA229" s="12"/>
      <c r="IB229" s="12"/>
      <c r="IC229" s="12"/>
      <c r="ID229" s="12"/>
      <c r="IE229" s="12"/>
      <c r="IF229" s="12"/>
      <c r="IG229" s="12"/>
      <c r="IH229" s="12"/>
      <c r="II229" s="12"/>
      <c r="IJ229" s="12"/>
      <c r="IK229" s="12"/>
      <c r="IL229" s="12"/>
      <c r="IM229" s="12"/>
      <c r="IN229" s="12"/>
      <c r="IO229" s="12"/>
      <c r="IP229" s="12"/>
      <c r="IQ229" s="12"/>
      <c r="IR229" s="12"/>
      <c r="IS229" s="12"/>
      <c r="IT229" s="12"/>
      <c r="IU229" s="12"/>
      <c r="IV229" s="12"/>
      <c r="IW229" s="12"/>
      <c r="IX229" s="12"/>
      <c r="IY229" s="12"/>
      <c r="IZ229" s="12"/>
      <c r="JA229" s="12"/>
    </row>
    <row r="230" spans="1:261" s="2" customFormat="1" x14ac:dyDescent="0.3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  <c r="DB230" s="12"/>
      <c r="DC230" s="12"/>
      <c r="DD230" s="12"/>
      <c r="DE230" s="12"/>
      <c r="DF230" s="12"/>
      <c r="DG230" s="12"/>
      <c r="DH230" s="12"/>
      <c r="DI230" s="12"/>
      <c r="DJ230" s="12"/>
      <c r="DK230" s="12"/>
      <c r="DL230" s="12"/>
      <c r="DM230" s="12"/>
      <c r="DN230" s="12"/>
      <c r="DO230" s="12"/>
      <c r="DP230" s="12"/>
      <c r="DQ230" s="12"/>
      <c r="DR230" s="12"/>
      <c r="DS230" s="12"/>
      <c r="DT230" s="12"/>
      <c r="DU230" s="12"/>
      <c r="DV230" s="12"/>
      <c r="DW230" s="12"/>
      <c r="DX230" s="12"/>
      <c r="DY230" s="12"/>
      <c r="DZ230" s="12"/>
      <c r="EA230" s="12"/>
      <c r="EB230" s="12"/>
      <c r="EC230" s="12"/>
      <c r="ED230" s="12"/>
      <c r="EE230" s="12"/>
      <c r="EF230" s="12"/>
      <c r="EG230" s="12"/>
      <c r="EH230" s="12"/>
      <c r="EI230" s="12"/>
      <c r="EJ230" s="12"/>
      <c r="EK230" s="12"/>
      <c r="EL230" s="12"/>
      <c r="EM230" s="12"/>
      <c r="EN230" s="12"/>
      <c r="EO230" s="12"/>
      <c r="EP230" s="12"/>
      <c r="EQ230" s="12"/>
      <c r="ER230" s="12"/>
      <c r="ES230" s="12"/>
      <c r="ET230" s="12"/>
      <c r="EU230" s="12"/>
      <c r="EV230" s="12"/>
      <c r="EW230" s="12"/>
      <c r="EX230" s="12"/>
      <c r="EY230" s="12"/>
      <c r="EZ230" s="12"/>
      <c r="FA230" s="12"/>
      <c r="FB230" s="12"/>
      <c r="FC230" s="12"/>
      <c r="FD230" s="12"/>
      <c r="FE230" s="12"/>
      <c r="FF230" s="12"/>
      <c r="FG230" s="12"/>
      <c r="FH230" s="12"/>
      <c r="FI230" s="12"/>
      <c r="FJ230" s="12"/>
      <c r="FK230" s="12"/>
      <c r="FL230" s="12"/>
      <c r="FM230" s="12"/>
      <c r="FN230" s="12"/>
      <c r="FO230" s="12"/>
      <c r="FP230" s="12"/>
      <c r="FQ230" s="12"/>
      <c r="FR230" s="12"/>
      <c r="FS230" s="12"/>
      <c r="FT230" s="12"/>
      <c r="FU230" s="12"/>
      <c r="FV230" s="12"/>
      <c r="FW230" s="12"/>
      <c r="FX230" s="12"/>
      <c r="FY230" s="12"/>
      <c r="FZ230" s="12"/>
      <c r="GA230" s="12"/>
      <c r="GB230" s="12"/>
      <c r="GC230" s="12"/>
      <c r="GD230" s="12"/>
      <c r="GE230" s="12"/>
      <c r="GF230" s="12"/>
      <c r="GG230" s="12"/>
      <c r="GH230" s="12"/>
      <c r="GI230" s="12"/>
      <c r="GJ230" s="12"/>
      <c r="GK230" s="12"/>
      <c r="GL230" s="12"/>
      <c r="GM230" s="12"/>
      <c r="GN230" s="12"/>
      <c r="GO230" s="12"/>
      <c r="GP230" s="12"/>
      <c r="GQ230" s="12"/>
      <c r="GR230" s="12"/>
      <c r="GS230" s="12"/>
      <c r="GT230" s="12"/>
      <c r="GU230" s="12"/>
      <c r="GV230" s="12"/>
      <c r="GW230" s="12"/>
      <c r="GX230" s="12"/>
      <c r="GY230" s="12"/>
      <c r="GZ230" s="12"/>
      <c r="HA230" s="12"/>
      <c r="HB230" s="12"/>
      <c r="HC230" s="12"/>
      <c r="HD230" s="12"/>
      <c r="HE230" s="12"/>
      <c r="HF230" s="12"/>
      <c r="HG230" s="12"/>
      <c r="HH230" s="12"/>
      <c r="HI230" s="12"/>
      <c r="HJ230" s="12"/>
      <c r="HK230" s="12"/>
      <c r="HL230" s="12"/>
      <c r="HM230" s="12"/>
      <c r="HN230" s="12"/>
      <c r="HO230" s="12"/>
      <c r="HP230" s="12"/>
      <c r="HQ230" s="12"/>
      <c r="HR230" s="12"/>
      <c r="HS230" s="12"/>
      <c r="HT230" s="12"/>
      <c r="HU230" s="12"/>
      <c r="HV230" s="12"/>
      <c r="HW230" s="12"/>
      <c r="HX230" s="12"/>
      <c r="HY230" s="12"/>
      <c r="HZ230" s="12"/>
      <c r="IA230" s="12"/>
      <c r="IB230" s="12"/>
      <c r="IC230" s="12"/>
      <c r="ID230" s="12"/>
      <c r="IE230" s="12"/>
      <c r="IF230" s="12"/>
      <c r="IG230" s="12"/>
      <c r="IH230" s="12"/>
      <c r="II230" s="12"/>
      <c r="IJ230" s="12"/>
      <c r="IK230" s="12"/>
      <c r="IL230" s="12"/>
      <c r="IM230" s="12"/>
      <c r="IN230" s="12"/>
      <c r="IO230" s="12"/>
      <c r="IP230" s="12"/>
      <c r="IQ230" s="12"/>
      <c r="IR230" s="12"/>
      <c r="IS230" s="12"/>
      <c r="IT230" s="12"/>
      <c r="IU230" s="12"/>
      <c r="IV230" s="12"/>
      <c r="IW230" s="12"/>
      <c r="IX230" s="12"/>
      <c r="IY230" s="12"/>
      <c r="IZ230" s="12"/>
      <c r="JA230" s="12"/>
    </row>
    <row r="231" spans="1:261" s="2" customFormat="1" x14ac:dyDescent="0.3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  <c r="DA231" s="12"/>
      <c r="DB231" s="12"/>
      <c r="DC231" s="12"/>
      <c r="DD231" s="12"/>
      <c r="DE231" s="12"/>
      <c r="DF231" s="12"/>
      <c r="DG231" s="12"/>
      <c r="DH231" s="12"/>
      <c r="DI231" s="12"/>
      <c r="DJ231" s="12"/>
      <c r="DK231" s="12"/>
      <c r="DL231" s="12"/>
      <c r="DM231" s="12"/>
      <c r="DN231" s="12"/>
      <c r="DO231" s="12"/>
      <c r="DP231" s="12"/>
      <c r="DQ231" s="12"/>
      <c r="DR231" s="12"/>
      <c r="DS231" s="12"/>
      <c r="DT231" s="12"/>
      <c r="DU231" s="12"/>
      <c r="DV231" s="12"/>
      <c r="DW231" s="12"/>
      <c r="DX231" s="12"/>
      <c r="DY231" s="12"/>
      <c r="DZ231" s="12"/>
      <c r="EA231" s="12"/>
      <c r="EB231" s="12"/>
      <c r="EC231" s="12"/>
      <c r="ED231" s="12"/>
      <c r="EE231" s="12"/>
      <c r="EF231" s="12"/>
      <c r="EG231" s="12"/>
      <c r="EH231" s="12"/>
      <c r="EI231" s="12"/>
      <c r="EJ231" s="12"/>
      <c r="EK231" s="12"/>
      <c r="EL231" s="12"/>
      <c r="EM231" s="12"/>
      <c r="EN231" s="12"/>
      <c r="EO231" s="12"/>
      <c r="EP231" s="12"/>
      <c r="EQ231" s="12"/>
      <c r="ER231" s="12"/>
      <c r="ES231" s="12"/>
      <c r="ET231" s="12"/>
      <c r="EU231" s="12"/>
      <c r="EV231" s="12"/>
      <c r="EW231" s="12"/>
      <c r="EX231" s="12"/>
      <c r="EY231" s="12"/>
      <c r="EZ231" s="12"/>
      <c r="FA231" s="12"/>
      <c r="FB231" s="12"/>
      <c r="FC231" s="12"/>
      <c r="FD231" s="12"/>
      <c r="FE231" s="12"/>
      <c r="FF231" s="12"/>
      <c r="FG231" s="12"/>
      <c r="FH231" s="12"/>
      <c r="FI231" s="12"/>
      <c r="FJ231" s="12"/>
      <c r="FK231" s="12"/>
      <c r="FL231" s="12"/>
      <c r="FM231" s="12"/>
      <c r="FN231" s="12"/>
      <c r="FO231" s="12"/>
      <c r="FP231" s="12"/>
      <c r="FQ231" s="12"/>
      <c r="FR231" s="12"/>
      <c r="FS231" s="12"/>
      <c r="FT231" s="12"/>
      <c r="FU231" s="12"/>
      <c r="FV231" s="12"/>
      <c r="FW231" s="12"/>
      <c r="FX231" s="12"/>
      <c r="FY231" s="12"/>
      <c r="FZ231" s="12"/>
      <c r="GA231" s="12"/>
      <c r="GB231" s="12"/>
      <c r="GC231" s="12"/>
      <c r="GD231" s="12"/>
      <c r="GE231" s="12"/>
      <c r="GF231" s="12"/>
      <c r="GG231" s="12"/>
      <c r="GH231" s="12"/>
      <c r="GI231" s="12"/>
      <c r="GJ231" s="12"/>
      <c r="GK231" s="12"/>
      <c r="GL231" s="12"/>
      <c r="GM231" s="12"/>
      <c r="GN231" s="12"/>
      <c r="GO231" s="12"/>
      <c r="GP231" s="12"/>
      <c r="GQ231" s="12"/>
      <c r="GR231" s="12"/>
      <c r="GS231" s="12"/>
      <c r="GT231" s="12"/>
      <c r="GU231" s="12"/>
      <c r="GV231" s="12"/>
      <c r="GW231" s="12"/>
      <c r="GX231" s="12"/>
      <c r="GY231" s="12"/>
      <c r="GZ231" s="12"/>
      <c r="HA231" s="12"/>
      <c r="HB231" s="12"/>
      <c r="HC231" s="12"/>
      <c r="HD231" s="12"/>
      <c r="HE231" s="12"/>
      <c r="HF231" s="12"/>
      <c r="HG231" s="12"/>
      <c r="HH231" s="12"/>
      <c r="HI231" s="12"/>
      <c r="HJ231" s="12"/>
      <c r="HK231" s="12"/>
      <c r="HL231" s="12"/>
      <c r="HM231" s="12"/>
      <c r="HN231" s="12"/>
      <c r="HO231" s="12"/>
      <c r="HP231" s="12"/>
      <c r="HQ231" s="12"/>
      <c r="HR231" s="12"/>
      <c r="HS231" s="12"/>
      <c r="HT231" s="12"/>
      <c r="HU231" s="12"/>
      <c r="HV231" s="12"/>
      <c r="HW231" s="12"/>
      <c r="HX231" s="12"/>
      <c r="HY231" s="12"/>
      <c r="HZ231" s="12"/>
      <c r="IA231" s="12"/>
      <c r="IB231" s="12"/>
      <c r="IC231" s="12"/>
      <c r="ID231" s="12"/>
      <c r="IE231" s="12"/>
      <c r="IF231" s="12"/>
      <c r="IG231" s="12"/>
      <c r="IH231" s="12"/>
      <c r="II231" s="12"/>
      <c r="IJ231" s="12"/>
      <c r="IK231" s="12"/>
      <c r="IL231" s="12"/>
      <c r="IM231" s="12"/>
      <c r="IN231" s="12"/>
      <c r="IO231" s="12"/>
      <c r="IP231" s="12"/>
      <c r="IQ231" s="12"/>
      <c r="IR231" s="12"/>
      <c r="IS231" s="12"/>
      <c r="IT231" s="12"/>
      <c r="IU231" s="12"/>
      <c r="IV231" s="12"/>
      <c r="IW231" s="12"/>
      <c r="IX231" s="12"/>
      <c r="IY231" s="12"/>
      <c r="IZ231" s="12"/>
      <c r="JA231" s="12"/>
    </row>
    <row r="232" spans="1:261" s="2" customFormat="1" x14ac:dyDescent="0.3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  <c r="DA232" s="12"/>
      <c r="DB232" s="12"/>
      <c r="DC232" s="12"/>
      <c r="DD232" s="12"/>
      <c r="DE232" s="12"/>
      <c r="DF232" s="12"/>
      <c r="DG232" s="12"/>
      <c r="DH232" s="12"/>
      <c r="DI232" s="12"/>
      <c r="DJ232" s="12"/>
      <c r="DK232" s="12"/>
      <c r="DL232" s="12"/>
      <c r="DM232" s="12"/>
      <c r="DN232" s="12"/>
      <c r="DO232" s="12"/>
      <c r="DP232" s="12"/>
      <c r="DQ232" s="12"/>
      <c r="DR232" s="12"/>
      <c r="DS232" s="12"/>
      <c r="DT232" s="12"/>
      <c r="DU232" s="12"/>
      <c r="DV232" s="12"/>
      <c r="DW232" s="12"/>
      <c r="DX232" s="12"/>
      <c r="DY232" s="12"/>
      <c r="DZ232" s="12"/>
      <c r="EA232" s="12"/>
      <c r="EB232" s="12"/>
      <c r="EC232" s="12"/>
      <c r="ED232" s="12"/>
      <c r="EE232" s="12"/>
      <c r="EF232" s="12"/>
      <c r="EG232" s="12"/>
      <c r="EH232" s="12"/>
      <c r="EI232" s="12"/>
      <c r="EJ232" s="12"/>
      <c r="EK232" s="12"/>
      <c r="EL232" s="12"/>
      <c r="EM232" s="12"/>
      <c r="EN232" s="12"/>
      <c r="EO232" s="12"/>
      <c r="EP232" s="12"/>
      <c r="EQ232" s="12"/>
      <c r="ER232" s="12"/>
      <c r="ES232" s="12"/>
      <c r="ET232" s="12"/>
      <c r="EU232" s="12"/>
      <c r="EV232" s="12"/>
      <c r="EW232" s="12"/>
      <c r="EX232" s="12"/>
      <c r="EY232" s="12"/>
      <c r="EZ232" s="12"/>
      <c r="FA232" s="12"/>
      <c r="FB232" s="12"/>
      <c r="FC232" s="12"/>
      <c r="FD232" s="12"/>
      <c r="FE232" s="12"/>
      <c r="FF232" s="12"/>
      <c r="FG232" s="12"/>
      <c r="FH232" s="12"/>
      <c r="FI232" s="12"/>
      <c r="FJ232" s="12"/>
      <c r="FK232" s="12"/>
      <c r="FL232" s="12"/>
      <c r="FM232" s="12"/>
      <c r="FN232" s="12"/>
      <c r="FO232" s="12"/>
      <c r="FP232" s="12"/>
      <c r="FQ232" s="12"/>
      <c r="FR232" s="12"/>
      <c r="FS232" s="12"/>
      <c r="FT232" s="12"/>
      <c r="FU232" s="12"/>
      <c r="FV232" s="12"/>
      <c r="FW232" s="12"/>
      <c r="FX232" s="12"/>
      <c r="FY232" s="12"/>
      <c r="FZ232" s="12"/>
      <c r="GA232" s="12"/>
      <c r="GB232" s="12"/>
      <c r="GC232" s="12"/>
      <c r="GD232" s="12"/>
      <c r="GE232" s="12"/>
      <c r="GF232" s="12"/>
      <c r="GG232" s="12"/>
      <c r="GH232" s="12"/>
      <c r="GI232" s="12"/>
      <c r="GJ232" s="12"/>
      <c r="GK232" s="12"/>
      <c r="GL232" s="12"/>
      <c r="GM232" s="12"/>
      <c r="GN232" s="12"/>
      <c r="GO232" s="12"/>
      <c r="GP232" s="12"/>
      <c r="GQ232" s="12"/>
      <c r="GR232" s="12"/>
      <c r="GS232" s="12"/>
      <c r="GT232" s="12"/>
      <c r="GU232" s="12"/>
      <c r="GV232" s="12"/>
      <c r="GW232" s="12"/>
      <c r="GX232" s="12"/>
      <c r="GY232" s="12"/>
      <c r="GZ232" s="12"/>
      <c r="HA232" s="12"/>
      <c r="HB232" s="12"/>
      <c r="HC232" s="12"/>
      <c r="HD232" s="12"/>
      <c r="HE232" s="12"/>
      <c r="HF232" s="12"/>
      <c r="HG232" s="12"/>
      <c r="HH232" s="12"/>
      <c r="HI232" s="12"/>
      <c r="HJ232" s="12"/>
      <c r="HK232" s="12"/>
      <c r="HL232" s="12"/>
      <c r="HM232" s="12"/>
      <c r="HN232" s="12"/>
      <c r="HO232" s="12"/>
      <c r="HP232" s="12"/>
      <c r="HQ232" s="12"/>
      <c r="HR232" s="12"/>
      <c r="HS232" s="12"/>
      <c r="HT232" s="12"/>
      <c r="HU232" s="12"/>
      <c r="HV232" s="12"/>
      <c r="HW232" s="12"/>
      <c r="HX232" s="12"/>
      <c r="HY232" s="12"/>
      <c r="HZ232" s="12"/>
      <c r="IA232" s="12"/>
      <c r="IB232" s="12"/>
      <c r="IC232" s="12"/>
      <c r="ID232" s="12"/>
      <c r="IE232" s="12"/>
      <c r="IF232" s="12"/>
      <c r="IG232" s="12"/>
      <c r="IH232" s="12"/>
      <c r="II232" s="12"/>
      <c r="IJ232" s="12"/>
      <c r="IK232" s="12"/>
      <c r="IL232" s="12"/>
      <c r="IM232" s="12"/>
      <c r="IN232" s="12"/>
      <c r="IO232" s="12"/>
      <c r="IP232" s="12"/>
      <c r="IQ232" s="12"/>
      <c r="IR232" s="12"/>
      <c r="IS232" s="12"/>
      <c r="IT232" s="12"/>
      <c r="IU232" s="12"/>
      <c r="IV232" s="12"/>
      <c r="IW232" s="12"/>
      <c r="IX232" s="12"/>
      <c r="IY232" s="12"/>
      <c r="IZ232" s="12"/>
      <c r="JA232" s="12"/>
    </row>
    <row r="233" spans="1:261" s="2" customFormat="1" x14ac:dyDescent="0.3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  <c r="DA233" s="12"/>
      <c r="DB233" s="12"/>
      <c r="DC233" s="12"/>
      <c r="DD233" s="12"/>
      <c r="DE233" s="12"/>
      <c r="DF233" s="12"/>
      <c r="DG233" s="12"/>
      <c r="DH233" s="12"/>
      <c r="DI233" s="12"/>
      <c r="DJ233" s="12"/>
      <c r="DK233" s="12"/>
      <c r="DL233" s="12"/>
      <c r="DM233" s="12"/>
      <c r="DN233" s="12"/>
      <c r="DO233" s="12"/>
      <c r="DP233" s="12"/>
      <c r="DQ233" s="12"/>
      <c r="DR233" s="12"/>
      <c r="DS233" s="12"/>
      <c r="DT233" s="12"/>
      <c r="DU233" s="12"/>
      <c r="DV233" s="12"/>
      <c r="DW233" s="12"/>
      <c r="DX233" s="12"/>
      <c r="DY233" s="12"/>
      <c r="DZ233" s="12"/>
      <c r="EA233" s="12"/>
      <c r="EB233" s="12"/>
      <c r="EC233" s="12"/>
      <c r="ED233" s="12"/>
      <c r="EE233" s="12"/>
      <c r="EF233" s="12"/>
      <c r="EG233" s="12"/>
      <c r="EH233" s="12"/>
      <c r="EI233" s="12"/>
      <c r="EJ233" s="12"/>
      <c r="EK233" s="12"/>
      <c r="EL233" s="12"/>
      <c r="EM233" s="12"/>
      <c r="EN233" s="12"/>
      <c r="EO233" s="12"/>
      <c r="EP233" s="12"/>
      <c r="EQ233" s="12"/>
      <c r="ER233" s="12"/>
      <c r="ES233" s="12"/>
      <c r="ET233" s="12"/>
      <c r="EU233" s="12"/>
      <c r="EV233" s="12"/>
      <c r="EW233" s="12"/>
      <c r="EX233" s="12"/>
      <c r="EY233" s="12"/>
      <c r="EZ233" s="12"/>
      <c r="FA233" s="12"/>
      <c r="FB233" s="12"/>
      <c r="FC233" s="12"/>
      <c r="FD233" s="12"/>
      <c r="FE233" s="12"/>
      <c r="FF233" s="12"/>
      <c r="FG233" s="12"/>
      <c r="FH233" s="12"/>
      <c r="FI233" s="12"/>
      <c r="FJ233" s="12"/>
      <c r="FK233" s="12"/>
      <c r="FL233" s="12"/>
      <c r="FM233" s="12"/>
      <c r="FN233" s="12"/>
      <c r="FO233" s="12"/>
      <c r="FP233" s="12"/>
      <c r="FQ233" s="12"/>
      <c r="FR233" s="12"/>
      <c r="FS233" s="12"/>
      <c r="FT233" s="12"/>
      <c r="FU233" s="12"/>
      <c r="FV233" s="12"/>
      <c r="FW233" s="12"/>
      <c r="FX233" s="12"/>
      <c r="FY233" s="12"/>
      <c r="FZ233" s="12"/>
      <c r="GA233" s="12"/>
      <c r="GB233" s="12"/>
      <c r="GC233" s="12"/>
      <c r="GD233" s="12"/>
      <c r="GE233" s="12"/>
      <c r="GF233" s="12"/>
      <c r="GG233" s="12"/>
      <c r="GH233" s="12"/>
      <c r="GI233" s="12"/>
      <c r="GJ233" s="12"/>
      <c r="GK233" s="12"/>
      <c r="GL233" s="12"/>
      <c r="GM233" s="12"/>
      <c r="GN233" s="12"/>
      <c r="GO233" s="12"/>
      <c r="GP233" s="12"/>
      <c r="GQ233" s="12"/>
      <c r="GR233" s="12"/>
      <c r="GS233" s="12"/>
      <c r="GT233" s="12"/>
      <c r="GU233" s="12"/>
      <c r="GV233" s="12"/>
      <c r="GW233" s="12"/>
      <c r="GX233" s="12"/>
      <c r="GY233" s="12"/>
      <c r="GZ233" s="12"/>
      <c r="HA233" s="12"/>
      <c r="HB233" s="12"/>
      <c r="HC233" s="12"/>
      <c r="HD233" s="12"/>
      <c r="HE233" s="12"/>
      <c r="HF233" s="12"/>
      <c r="HG233" s="12"/>
      <c r="HH233" s="12"/>
      <c r="HI233" s="12"/>
      <c r="HJ233" s="12"/>
      <c r="HK233" s="12"/>
      <c r="HL233" s="12"/>
      <c r="HM233" s="12"/>
      <c r="HN233" s="12"/>
      <c r="HO233" s="12"/>
      <c r="HP233" s="12"/>
      <c r="HQ233" s="12"/>
      <c r="HR233" s="12"/>
      <c r="HS233" s="12"/>
      <c r="HT233" s="12"/>
      <c r="HU233" s="12"/>
      <c r="HV233" s="12"/>
      <c r="HW233" s="12"/>
      <c r="HX233" s="12"/>
      <c r="HY233" s="12"/>
      <c r="HZ233" s="12"/>
      <c r="IA233" s="12"/>
      <c r="IB233" s="12"/>
      <c r="IC233" s="12"/>
      <c r="ID233" s="12"/>
      <c r="IE233" s="12"/>
      <c r="IF233" s="12"/>
      <c r="IG233" s="12"/>
      <c r="IH233" s="12"/>
      <c r="II233" s="12"/>
      <c r="IJ233" s="12"/>
      <c r="IK233" s="12"/>
      <c r="IL233" s="12"/>
      <c r="IM233" s="12"/>
      <c r="IN233" s="12"/>
      <c r="IO233" s="12"/>
      <c r="IP233" s="12"/>
      <c r="IQ233" s="12"/>
      <c r="IR233" s="12"/>
      <c r="IS233" s="12"/>
      <c r="IT233" s="12"/>
      <c r="IU233" s="12"/>
      <c r="IV233" s="12"/>
      <c r="IW233" s="12"/>
      <c r="IX233" s="12"/>
      <c r="IY233" s="12"/>
      <c r="IZ233" s="12"/>
      <c r="JA233" s="12"/>
    </row>
    <row r="234" spans="1:261" s="2" customFormat="1" x14ac:dyDescent="0.3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  <c r="DA234" s="12"/>
      <c r="DB234" s="12"/>
      <c r="DC234" s="12"/>
      <c r="DD234" s="12"/>
      <c r="DE234" s="12"/>
      <c r="DF234" s="12"/>
      <c r="DG234" s="12"/>
      <c r="DH234" s="12"/>
      <c r="DI234" s="12"/>
      <c r="DJ234" s="12"/>
      <c r="DK234" s="12"/>
      <c r="DL234" s="12"/>
      <c r="DM234" s="12"/>
      <c r="DN234" s="12"/>
      <c r="DO234" s="12"/>
      <c r="DP234" s="12"/>
      <c r="DQ234" s="12"/>
      <c r="DR234" s="12"/>
      <c r="DS234" s="12"/>
      <c r="DT234" s="12"/>
      <c r="DU234" s="12"/>
      <c r="DV234" s="12"/>
      <c r="DW234" s="12"/>
      <c r="DX234" s="12"/>
      <c r="DY234" s="12"/>
      <c r="DZ234" s="12"/>
      <c r="EA234" s="12"/>
      <c r="EB234" s="12"/>
      <c r="EC234" s="12"/>
      <c r="ED234" s="12"/>
      <c r="EE234" s="12"/>
      <c r="EF234" s="12"/>
      <c r="EG234" s="12"/>
      <c r="EH234" s="12"/>
      <c r="EI234" s="12"/>
      <c r="EJ234" s="12"/>
      <c r="EK234" s="12"/>
      <c r="EL234" s="12"/>
      <c r="EM234" s="12"/>
      <c r="EN234" s="12"/>
      <c r="EO234" s="12"/>
      <c r="EP234" s="12"/>
      <c r="EQ234" s="12"/>
      <c r="ER234" s="12"/>
      <c r="ES234" s="12"/>
      <c r="ET234" s="12"/>
      <c r="EU234" s="12"/>
      <c r="EV234" s="12"/>
      <c r="EW234" s="12"/>
      <c r="EX234" s="12"/>
      <c r="EY234" s="12"/>
      <c r="EZ234" s="12"/>
      <c r="FA234" s="12"/>
      <c r="FB234" s="12"/>
      <c r="FC234" s="12"/>
      <c r="FD234" s="12"/>
      <c r="FE234" s="12"/>
      <c r="FF234" s="12"/>
      <c r="FG234" s="12"/>
      <c r="FH234" s="12"/>
      <c r="FI234" s="12"/>
      <c r="FJ234" s="12"/>
      <c r="FK234" s="12"/>
      <c r="FL234" s="12"/>
      <c r="FM234" s="12"/>
      <c r="FN234" s="12"/>
      <c r="FO234" s="12"/>
      <c r="FP234" s="12"/>
      <c r="FQ234" s="12"/>
      <c r="FR234" s="12"/>
      <c r="FS234" s="12"/>
      <c r="FT234" s="12"/>
      <c r="FU234" s="12"/>
      <c r="FV234" s="12"/>
      <c r="FW234" s="12"/>
      <c r="FX234" s="12"/>
      <c r="FY234" s="12"/>
      <c r="FZ234" s="12"/>
      <c r="GA234" s="12"/>
      <c r="GB234" s="12"/>
      <c r="GC234" s="12"/>
      <c r="GD234" s="12"/>
      <c r="GE234" s="12"/>
      <c r="GF234" s="12"/>
      <c r="GG234" s="12"/>
      <c r="GH234" s="12"/>
      <c r="GI234" s="12"/>
      <c r="GJ234" s="12"/>
      <c r="GK234" s="12"/>
      <c r="GL234" s="12"/>
      <c r="GM234" s="12"/>
      <c r="GN234" s="12"/>
      <c r="GO234" s="12"/>
      <c r="GP234" s="12"/>
      <c r="GQ234" s="12"/>
      <c r="GR234" s="12"/>
      <c r="GS234" s="12"/>
      <c r="GT234" s="12"/>
      <c r="GU234" s="12"/>
      <c r="GV234" s="12"/>
      <c r="GW234" s="12"/>
      <c r="GX234" s="12"/>
      <c r="GY234" s="12"/>
      <c r="GZ234" s="12"/>
      <c r="HA234" s="12"/>
      <c r="HB234" s="12"/>
      <c r="HC234" s="12"/>
      <c r="HD234" s="12"/>
      <c r="HE234" s="12"/>
      <c r="HF234" s="12"/>
      <c r="HG234" s="12"/>
      <c r="HH234" s="12"/>
      <c r="HI234" s="12"/>
      <c r="HJ234" s="12"/>
      <c r="HK234" s="12"/>
      <c r="HL234" s="12"/>
      <c r="HM234" s="12"/>
      <c r="HN234" s="12"/>
      <c r="HO234" s="12"/>
      <c r="HP234" s="12"/>
      <c r="HQ234" s="12"/>
      <c r="HR234" s="12"/>
      <c r="HS234" s="12"/>
      <c r="HT234" s="12"/>
      <c r="HU234" s="12"/>
      <c r="HV234" s="12"/>
      <c r="HW234" s="12"/>
      <c r="HX234" s="12"/>
      <c r="HY234" s="12"/>
      <c r="HZ234" s="12"/>
      <c r="IA234" s="12"/>
      <c r="IB234" s="12"/>
      <c r="IC234" s="12"/>
      <c r="ID234" s="12"/>
      <c r="IE234" s="12"/>
      <c r="IF234" s="12"/>
      <c r="IG234" s="12"/>
      <c r="IH234" s="12"/>
      <c r="II234" s="12"/>
      <c r="IJ234" s="12"/>
      <c r="IK234" s="12"/>
      <c r="IL234" s="12"/>
      <c r="IM234" s="12"/>
      <c r="IN234" s="12"/>
      <c r="IO234" s="12"/>
      <c r="IP234" s="12"/>
      <c r="IQ234" s="12"/>
      <c r="IR234" s="12"/>
      <c r="IS234" s="12"/>
      <c r="IT234" s="12"/>
      <c r="IU234" s="12"/>
      <c r="IV234" s="12"/>
      <c r="IW234" s="12"/>
      <c r="IX234" s="12"/>
      <c r="IY234" s="12"/>
      <c r="IZ234" s="12"/>
      <c r="JA234" s="12"/>
    </row>
    <row r="235" spans="1:261" s="2" customFormat="1" x14ac:dyDescent="0.3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  <c r="DA235" s="12"/>
      <c r="DB235" s="12"/>
      <c r="DC235" s="12"/>
      <c r="DD235" s="12"/>
      <c r="DE235" s="12"/>
      <c r="DF235" s="12"/>
      <c r="DG235" s="12"/>
      <c r="DH235" s="12"/>
      <c r="DI235" s="12"/>
      <c r="DJ235" s="12"/>
      <c r="DK235" s="12"/>
      <c r="DL235" s="12"/>
      <c r="DM235" s="12"/>
      <c r="DN235" s="12"/>
      <c r="DO235" s="12"/>
      <c r="DP235" s="12"/>
      <c r="DQ235" s="12"/>
      <c r="DR235" s="12"/>
      <c r="DS235" s="12"/>
      <c r="DT235" s="12"/>
      <c r="DU235" s="12"/>
      <c r="DV235" s="12"/>
      <c r="DW235" s="12"/>
      <c r="DX235" s="12"/>
      <c r="DY235" s="12"/>
      <c r="DZ235" s="12"/>
      <c r="EA235" s="12"/>
      <c r="EB235" s="12"/>
      <c r="EC235" s="12"/>
      <c r="ED235" s="12"/>
      <c r="EE235" s="12"/>
      <c r="EF235" s="12"/>
      <c r="EG235" s="12"/>
      <c r="EH235" s="12"/>
      <c r="EI235" s="12"/>
      <c r="EJ235" s="12"/>
      <c r="EK235" s="12"/>
      <c r="EL235" s="12"/>
      <c r="EM235" s="12"/>
      <c r="EN235" s="12"/>
      <c r="EO235" s="12"/>
      <c r="EP235" s="12"/>
      <c r="EQ235" s="12"/>
      <c r="ER235" s="12"/>
      <c r="ES235" s="12"/>
      <c r="ET235" s="12"/>
      <c r="EU235" s="12"/>
      <c r="EV235" s="12"/>
      <c r="EW235" s="12"/>
      <c r="EX235" s="12"/>
      <c r="EY235" s="12"/>
      <c r="EZ235" s="12"/>
      <c r="FA235" s="12"/>
      <c r="FB235" s="12"/>
      <c r="FC235" s="12"/>
      <c r="FD235" s="12"/>
      <c r="FE235" s="12"/>
      <c r="FF235" s="12"/>
      <c r="FG235" s="12"/>
      <c r="FH235" s="12"/>
      <c r="FI235" s="12"/>
      <c r="FJ235" s="12"/>
      <c r="FK235" s="12"/>
      <c r="FL235" s="12"/>
      <c r="FM235" s="12"/>
      <c r="FN235" s="12"/>
      <c r="FO235" s="12"/>
      <c r="FP235" s="12"/>
      <c r="FQ235" s="12"/>
      <c r="FR235" s="12"/>
      <c r="FS235" s="12"/>
      <c r="FT235" s="12"/>
      <c r="FU235" s="12"/>
      <c r="FV235" s="12"/>
      <c r="FW235" s="12"/>
      <c r="FX235" s="12"/>
      <c r="FY235" s="12"/>
      <c r="FZ235" s="12"/>
      <c r="GA235" s="12"/>
      <c r="GB235" s="12"/>
      <c r="GC235" s="12"/>
      <c r="GD235" s="12"/>
      <c r="GE235" s="12"/>
      <c r="GF235" s="12"/>
      <c r="GG235" s="12"/>
      <c r="GH235" s="12"/>
      <c r="GI235" s="12"/>
      <c r="GJ235" s="12"/>
      <c r="GK235" s="12"/>
      <c r="GL235" s="12"/>
      <c r="GM235" s="12"/>
      <c r="GN235" s="12"/>
      <c r="GO235" s="12"/>
      <c r="GP235" s="12"/>
      <c r="GQ235" s="12"/>
      <c r="GR235" s="12"/>
      <c r="GS235" s="12"/>
      <c r="GT235" s="12"/>
      <c r="GU235" s="12"/>
      <c r="GV235" s="12"/>
      <c r="GW235" s="12"/>
      <c r="GX235" s="12"/>
      <c r="GY235" s="12"/>
      <c r="GZ235" s="12"/>
      <c r="HA235" s="12"/>
      <c r="HB235" s="12"/>
      <c r="HC235" s="12"/>
      <c r="HD235" s="12"/>
      <c r="HE235" s="12"/>
      <c r="HF235" s="12"/>
      <c r="HG235" s="12"/>
      <c r="HH235" s="12"/>
      <c r="HI235" s="12"/>
      <c r="HJ235" s="12"/>
      <c r="HK235" s="12"/>
      <c r="HL235" s="12"/>
      <c r="HM235" s="12"/>
      <c r="HN235" s="12"/>
      <c r="HO235" s="12"/>
      <c r="HP235" s="12"/>
      <c r="HQ235" s="12"/>
      <c r="HR235" s="12"/>
      <c r="HS235" s="12"/>
      <c r="HT235" s="12"/>
      <c r="HU235" s="12"/>
      <c r="HV235" s="12"/>
      <c r="HW235" s="12"/>
      <c r="HX235" s="12"/>
      <c r="HY235" s="12"/>
      <c r="HZ235" s="12"/>
      <c r="IA235" s="12"/>
      <c r="IB235" s="12"/>
      <c r="IC235" s="12"/>
      <c r="ID235" s="12"/>
      <c r="IE235" s="12"/>
      <c r="IF235" s="12"/>
      <c r="IG235" s="12"/>
      <c r="IH235" s="12"/>
      <c r="II235" s="12"/>
      <c r="IJ235" s="12"/>
      <c r="IK235" s="12"/>
      <c r="IL235" s="12"/>
      <c r="IM235" s="12"/>
      <c r="IN235" s="12"/>
      <c r="IO235" s="12"/>
      <c r="IP235" s="12"/>
      <c r="IQ235" s="12"/>
      <c r="IR235" s="12"/>
      <c r="IS235" s="12"/>
      <c r="IT235" s="12"/>
      <c r="IU235" s="12"/>
      <c r="IV235" s="12"/>
      <c r="IW235" s="12"/>
      <c r="IX235" s="12"/>
      <c r="IY235" s="12"/>
      <c r="IZ235" s="12"/>
      <c r="JA235" s="12"/>
    </row>
    <row r="236" spans="1:261" s="2" customFormat="1" x14ac:dyDescent="0.3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  <c r="DA236" s="12"/>
      <c r="DB236" s="12"/>
      <c r="DC236" s="12"/>
      <c r="DD236" s="12"/>
      <c r="DE236" s="12"/>
      <c r="DF236" s="12"/>
      <c r="DG236" s="12"/>
      <c r="DH236" s="12"/>
      <c r="DI236" s="12"/>
      <c r="DJ236" s="12"/>
      <c r="DK236" s="12"/>
      <c r="DL236" s="12"/>
      <c r="DM236" s="12"/>
      <c r="DN236" s="12"/>
      <c r="DO236" s="12"/>
      <c r="DP236" s="12"/>
      <c r="DQ236" s="12"/>
      <c r="DR236" s="12"/>
      <c r="DS236" s="12"/>
      <c r="DT236" s="12"/>
      <c r="DU236" s="12"/>
      <c r="DV236" s="12"/>
      <c r="DW236" s="12"/>
      <c r="DX236" s="12"/>
      <c r="DY236" s="12"/>
      <c r="DZ236" s="12"/>
      <c r="EA236" s="12"/>
      <c r="EB236" s="12"/>
      <c r="EC236" s="12"/>
      <c r="ED236" s="12"/>
      <c r="EE236" s="12"/>
      <c r="EF236" s="12"/>
      <c r="EG236" s="12"/>
      <c r="EH236" s="12"/>
      <c r="EI236" s="12"/>
      <c r="EJ236" s="12"/>
      <c r="EK236" s="12"/>
      <c r="EL236" s="12"/>
      <c r="EM236" s="12"/>
      <c r="EN236" s="12"/>
      <c r="EO236" s="12"/>
      <c r="EP236" s="12"/>
      <c r="EQ236" s="12"/>
      <c r="ER236" s="12"/>
      <c r="ES236" s="12"/>
      <c r="ET236" s="12"/>
      <c r="EU236" s="12"/>
      <c r="EV236" s="12"/>
      <c r="EW236" s="12"/>
      <c r="EX236" s="12"/>
      <c r="EY236" s="12"/>
      <c r="EZ236" s="12"/>
      <c r="FA236" s="12"/>
      <c r="FB236" s="12"/>
      <c r="FC236" s="12"/>
      <c r="FD236" s="12"/>
      <c r="FE236" s="12"/>
      <c r="FF236" s="12"/>
      <c r="FG236" s="12"/>
      <c r="FH236" s="12"/>
      <c r="FI236" s="12"/>
      <c r="FJ236" s="12"/>
      <c r="FK236" s="12"/>
      <c r="FL236" s="12"/>
      <c r="FM236" s="12"/>
      <c r="FN236" s="12"/>
      <c r="FO236" s="12"/>
      <c r="FP236" s="12"/>
      <c r="FQ236" s="12"/>
      <c r="FR236" s="12"/>
      <c r="FS236" s="12"/>
      <c r="FT236" s="12"/>
      <c r="FU236" s="12"/>
      <c r="FV236" s="12"/>
      <c r="FW236" s="12"/>
      <c r="FX236" s="12"/>
      <c r="FY236" s="12"/>
      <c r="FZ236" s="12"/>
      <c r="GA236" s="12"/>
      <c r="GB236" s="12"/>
      <c r="GC236" s="12"/>
      <c r="GD236" s="12"/>
      <c r="GE236" s="12"/>
      <c r="GF236" s="12"/>
      <c r="GG236" s="12"/>
      <c r="GH236" s="12"/>
      <c r="GI236" s="12"/>
      <c r="GJ236" s="12"/>
      <c r="GK236" s="12"/>
      <c r="GL236" s="12"/>
      <c r="GM236" s="12"/>
      <c r="GN236" s="12"/>
      <c r="GO236" s="12"/>
      <c r="GP236" s="12"/>
      <c r="GQ236" s="12"/>
      <c r="GR236" s="12"/>
      <c r="GS236" s="12"/>
      <c r="GT236" s="12"/>
      <c r="GU236" s="12"/>
      <c r="GV236" s="12"/>
      <c r="GW236" s="12"/>
      <c r="GX236" s="12"/>
      <c r="GY236" s="12"/>
      <c r="GZ236" s="12"/>
      <c r="HA236" s="12"/>
      <c r="HB236" s="12"/>
      <c r="HC236" s="12"/>
      <c r="HD236" s="12"/>
      <c r="HE236" s="12"/>
      <c r="HF236" s="12"/>
      <c r="HG236" s="12"/>
      <c r="HH236" s="12"/>
      <c r="HI236" s="12"/>
      <c r="HJ236" s="12"/>
      <c r="HK236" s="12"/>
      <c r="HL236" s="12"/>
      <c r="HM236" s="12"/>
      <c r="HN236" s="12"/>
      <c r="HO236" s="12"/>
      <c r="HP236" s="12"/>
      <c r="HQ236" s="12"/>
      <c r="HR236" s="12"/>
      <c r="HS236" s="12"/>
      <c r="HT236" s="12"/>
      <c r="HU236" s="12"/>
      <c r="HV236" s="12"/>
      <c r="HW236" s="12"/>
      <c r="HX236" s="12"/>
      <c r="HY236" s="12"/>
      <c r="HZ236" s="12"/>
      <c r="IA236" s="12"/>
      <c r="IB236" s="12"/>
      <c r="IC236" s="12"/>
      <c r="ID236" s="12"/>
      <c r="IE236" s="12"/>
      <c r="IF236" s="12"/>
      <c r="IG236" s="12"/>
      <c r="IH236" s="12"/>
      <c r="II236" s="12"/>
      <c r="IJ236" s="12"/>
      <c r="IK236" s="12"/>
      <c r="IL236" s="12"/>
      <c r="IM236" s="12"/>
      <c r="IN236" s="12"/>
      <c r="IO236" s="12"/>
      <c r="IP236" s="12"/>
      <c r="IQ236" s="12"/>
      <c r="IR236" s="12"/>
      <c r="IS236" s="12"/>
      <c r="IT236" s="12"/>
      <c r="IU236" s="12"/>
      <c r="IV236" s="12"/>
      <c r="IW236" s="12"/>
      <c r="IX236" s="12"/>
      <c r="IY236" s="12"/>
      <c r="IZ236" s="12"/>
      <c r="JA236" s="12"/>
    </row>
    <row r="237" spans="1:261" s="2" customFormat="1" x14ac:dyDescent="0.3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  <c r="DA237" s="12"/>
      <c r="DB237" s="12"/>
      <c r="DC237" s="12"/>
      <c r="DD237" s="12"/>
      <c r="DE237" s="12"/>
      <c r="DF237" s="12"/>
      <c r="DG237" s="12"/>
      <c r="DH237" s="12"/>
      <c r="DI237" s="12"/>
      <c r="DJ237" s="12"/>
      <c r="DK237" s="12"/>
      <c r="DL237" s="12"/>
      <c r="DM237" s="12"/>
      <c r="DN237" s="12"/>
      <c r="DO237" s="12"/>
      <c r="DP237" s="12"/>
      <c r="DQ237" s="12"/>
      <c r="DR237" s="12"/>
      <c r="DS237" s="12"/>
      <c r="DT237" s="12"/>
      <c r="DU237" s="12"/>
      <c r="DV237" s="12"/>
      <c r="DW237" s="12"/>
      <c r="DX237" s="12"/>
      <c r="DY237" s="12"/>
      <c r="DZ237" s="12"/>
      <c r="EA237" s="12"/>
      <c r="EB237" s="12"/>
      <c r="EC237" s="12"/>
      <c r="ED237" s="12"/>
      <c r="EE237" s="12"/>
      <c r="EF237" s="12"/>
      <c r="EG237" s="12"/>
      <c r="EH237" s="12"/>
      <c r="EI237" s="12"/>
      <c r="EJ237" s="12"/>
      <c r="EK237" s="12"/>
      <c r="EL237" s="12"/>
      <c r="EM237" s="12"/>
      <c r="EN237" s="12"/>
      <c r="EO237" s="12"/>
      <c r="EP237" s="12"/>
      <c r="EQ237" s="12"/>
      <c r="ER237" s="12"/>
      <c r="ES237" s="12"/>
      <c r="ET237" s="12"/>
      <c r="EU237" s="12"/>
      <c r="EV237" s="12"/>
      <c r="EW237" s="12"/>
      <c r="EX237" s="12"/>
      <c r="EY237" s="12"/>
      <c r="EZ237" s="12"/>
      <c r="FA237" s="12"/>
      <c r="FB237" s="12"/>
      <c r="FC237" s="12"/>
      <c r="FD237" s="12"/>
      <c r="FE237" s="12"/>
      <c r="FF237" s="12"/>
      <c r="FG237" s="12"/>
      <c r="FH237" s="12"/>
      <c r="FI237" s="12"/>
      <c r="FJ237" s="12"/>
      <c r="FK237" s="12"/>
      <c r="FL237" s="12"/>
      <c r="FM237" s="12"/>
      <c r="FN237" s="12"/>
      <c r="FO237" s="12"/>
      <c r="FP237" s="12"/>
      <c r="FQ237" s="12"/>
      <c r="FR237" s="12"/>
      <c r="FS237" s="12"/>
      <c r="FT237" s="12"/>
      <c r="FU237" s="12"/>
      <c r="FV237" s="12"/>
      <c r="FW237" s="12"/>
      <c r="FX237" s="12"/>
      <c r="FY237" s="12"/>
      <c r="FZ237" s="12"/>
      <c r="GA237" s="12"/>
      <c r="GB237" s="12"/>
      <c r="GC237" s="12"/>
      <c r="GD237" s="12"/>
      <c r="GE237" s="12"/>
      <c r="GF237" s="12"/>
      <c r="GG237" s="12"/>
      <c r="GH237" s="12"/>
      <c r="GI237" s="12"/>
      <c r="GJ237" s="12"/>
      <c r="GK237" s="12"/>
      <c r="GL237" s="12"/>
      <c r="GM237" s="12"/>
      <c r="GN237" s="12"/>
      <c r="GO237" s="12"/>
      <c r="GP237" s="12"/>
      <c r="GQ237" s="12"/>
      <c r="GR237" s="12"/>
      <c r="GS237" s="12"/>
      <c r="GT237" s="12"/>
      <c r="GU237" s="12"/>
      <c r="GV237" s="12"/>
      <c r="GW237" s="12"/>
      <c r="GX237" s="12"/>
      <c r="GY237" s="12"/>
      <c r="GZ237" s="12"/>
      <c r="HA237" s="12"/>
      <c r="HB237" s="12"/>
      <c r="HC237" s="12"/>
      <c r="HD237" s="12"/>
      <c r="HE237" s="12"/>
      <c r="HF237" s="12"/>
      <c r="HG237" s="12"/>
      <c r="HH237" s="12"/>
      <c r="HI237" s="12"/>
      <c r="HJ237" s="12"/>
      <c r="HK237" s="12"/>
      <c r="HL237" s="12"/>
      <c r="HM237" s="12"/>
      <c r="HN237" s="12"/>
      <c r="HO237" s="12"/>
      <c r="HP237" s="12"/>
      <c r="HQ237" s="12"/>
      <c r="HR237" s="12"/>
      <c r="HS237" s="12"/>
      <c r="HT237" s="12"/>
      <c r="HU237" s="12"/>
      <c r="HV237" s="12"/>
      <c r="HW237" s="12"/>
      <c r="HX237" s="12"/>
      <c r="HY237" s="12"/>
      <c r="HZ237" s="12"/>
      <c r="IA237" s="12"/>
      <c r="IB237" s="12"/>
      <c r="IC237" s="12"/>
      <c r="ID237" s="12"/>
      <c r="IE237" s="12"/>
      <c r="IF237" s="12"/>
      <c r="IG237" s="12"/>
      <c r="IH237" s="12"/>
      <c r="II237" s="12"/>
      <c r="IJ237" s="12"/>
      <c r="IK237" s="12"/>
      <c r="IL237" s="12"/>
      <c r="IM237" s="12"/>
      <c r="IN237" s="12"/>
      <c r="IO237" s="12"/>
      <c r="IP237" s="12"/>
      <c r="IQ237" s="12"/>
      <c r="IR237" s="12"/>
      <c r="IS237" s="12"/>
      <c r="IT237" s="12"/>
      <c r="IU237" s="12"/>
      <c r="IV237" s="12"/>
      <c r="IW237" s="12"/>
      <c r="IX237" s="12"/>
      <c r="IY237" s="12"/>
      <c r="IZ237" s="12"/>
      <c r="JA237" s="12"/>
    </row>
    <row r="238" spans="1:261" s="2" customFormat="1" x14ac:dyDescent="0.3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  <c r="DA238" s="12"/>
      <c r="DB238" s="12"/>
      <c r="DC238" s="12"/>
      <c r="DD238" s="12"/>
      <c r="DE238" s="12"/>
      <c r="DF238" s="12"/>
      <c r="DG238" s="12"/>
      <c r="DH238" s="12"/>
      <c r="DI238" s="12"/>
      <c r="DJ238" s="12"/>
      <c r="DK238" s="12"/>
      <c r="DL238" s="12"/>
      <c r="DM238" s="12"/>
      <c r="DN238" s="12"/>
      <c r="DO238" s="12"/>
      <c r="DP238" s="12"/>
      <c r="DQ238" s="12"/>
      <c r="DR238" s="12"/>
      <c r="DS238" s="12"/>
      <c r="DT238" s="12"/>
      <c r="DU238" s="12"/>
      <c r="DV238" s="12"/>
      <c r="DW238" s="12"/>
      <c r="DX238" s="12"/>
      <c r="DY238" s="12"/>
      <c r="DZ238" s="12"/>
      <c r="EA238" s="12"/>
      <c r="EB238" s="12"/>
      <c r="EC238" s="12"/>
      <c r="ED238" s="12"/>
      <c r="EE238" s="12"/>
      <c r="EF238" s="12"/>
      <c r="EG238" s="12"/>
      <c r="EH238" s="12"/>
      <c r="EI238" s="12"/>
      <c r="EJ238" s="12"/>
      <c r="EK238" s="12"/>
      <c r="EL238" s="12"/>
      <c r="EM238" s="12"/>
      <c r="EN238" s="12"/>
      <c r="EO238" s="12"/>
      <c r="EP238" s="12"/>
      <c r="EQ238" s="12"/>
      <c r="ER238" s="12"/>
      <c r="ES238" s="12"/>
      <c r="ET238" s="12"/>
      <c r="EU238" s="12"/>
      <c r="EV238" s="12"/>
      <c r="EW238" s="12"/>
      <c r="EX238" s="12"/>
      <c r="EY238" s="12"/>
      <c r="EZ238" s="12"/>
      <c r="FA238" s="12"/>
      <c r="FB238" s="12"/>
      <c r="FC238" s="12"/>
      <c r="FD238" s="12"/>
      <c r="FE238" s="12"/>
      <c r="FF238" s="12"/>
      <c r="FG238" s="12"/>
      <c r="FH238" s="12"/>
      <c r="FI238" s="12"/>
      <c r="FJ238" s="12"/>
      <c r="FK238" s="12"/>
      <c r="FL238" s="12"/>
      <c r="FM238" s="12"/>
      <c r="FN238" s="12"/>
      <c r="FO238" s="12"/>
      <c r="FP238" s="12"/>
      <c r="FQ238" s="12"/>
      <c r="FR238" s="12"/>
      <c r="FS238" s="12"/>
      <c r="FT238" s="12"/>
      <c r="FU238" s="12"/>
      <c r="FV238" s="12"/>
      <c r="FW238" s="12"/>
      <c r="FX238" s="12"/>
      <c r="FY238" s="12"/>
      <c r="FZ238" s="12"/>
      <c r="GA238" s="12"/>
      <c r="GB238" s="12"/>
      <c r="GC238" s="12"/>
      <c r="GD238" s="12"/>
      <c r="GE238" s="12"/>
      <c r="GF238" s="12"/>
      <c r="GG238" s="12"/>
      <c r="GH238" s="12"/>
      <c r="GI238" s="12"/>
      <c r="GJ238" s="12"/>
      <c r="GK238" s="12"/>
      <c r="GL238" s="12"/>
      <c r="GM238" s="12"/>
      <c r="GN238" s="12"/>
      <c r="GO238" s="12"/>
      <c r="GP238" s="12"/>
      <c r="GQ238" s="12"/>
      <c r="GR238" s="12"/>
      <c r="GS238" s="12"/>
      <c r="GT238" s="12"/>
      <c r="GU238" s="12"/>
      <c r="GV238" s="12"/>
      <c r="GW238" s="12"/>
      <c r="GX238" s="12"/>
      <c r="GY238" s="12"/>
      <c r="GZ238" s="12"/>
      <c r="HA238" s="12"/>
      <c r="HB238" s="12"/>
      <c r="HC238" s="12"/>
      <c r="HD238" s="12"/>
      <c r="HE238" s="12"/>
      <c r="HF238" s="12"/>
      <c r="HG238" s="12"/>
      <c r="HH238" s="12"/>
      <c r="HI238" s="12"/>
      <c r="HJ238" s="12"/>
      <c r="HK238" s="12"/>
      <c r="HL238" s="12"/>
      <c r="HM238" s="12"/>
      <c r="HN238" s="12"/>
      <c r="HO238" s="12"/>
      <c r="HP238" s="12"/>
      <c r="HQ238" s="12"/>
      <c r="HR238" s="12"/>
      <c r="HS238" s="12"/>
      <c r="HT238" s="12"/>
      <c r="HU238" s="12"/>
      <c r="HV238" s="12"/>
      <c r="HW238" s="12"/>
      <c r="HX238" s="12"/>
      <c r="HY238" s="12"/>
      <c r="HZ238" s="12"/>
      <c r="IA238" s="12"/>
      <c r="IB238" s="12"/>
      <c r="IC238" s="12"/>
      <c r="ID238" s="12"/>
      <c r="IE238" s="12"/>
      <c r="IF238" s="12"/>
      <c r="IG238" s="12"/>
      <c r="IH238" s="12"/>
      <c r="II238" s="12"/>
      <c r="IJ238" s="12"/>
      <c r="IK238" s="12"/>
      <c r="IL238" s="12"/>
      <c r="IM238" s="12"/>
      <c r="IN238" s="12"/>
      <c r="IO238" s="12"/>
      <c r="IP238" s="12"/>
      <c r="IQ238" s="12"/>
      <c r="IR238" s="12"/>
      <c r="IS238" s="12"/>
      <c r="IT238" s="12"/>
      <c r="IU238" s="12"/>
      <c r="IV238" s="12"/>
      <c r="IW238" s="12"/>
      <c r="IX238" s="12"/>
      <c r="IY238" s="12"/>
      <c r="IZ238" s="12"/>
      <c r="JA238" s="12"/>
    </row>
    <row r="239" spans="1:261" s="2" customFormat="1" x14ac:dyDescent="0.3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  <c r="DA239" s="12"/>
      <c r="DB239" s="12"/>
      <c r="DC239" s="12"/>
      <c r="DD239" s="12"/>
      <c r="DE239" s="12"/>
      <c r="DF239" s="12"/>
      <c r="DG239" s="12"/>
      <c r="DH239" s="12"/>
      <c r="DI239" s="12"/>
      <c r="DJ239" s="12"/>
      <c r="DK239" s="12"/>
      <c r="DL239" s="12"/>
      <c r="DM239" s="12"/>
      <c r="DN239" s="12"/>
      <c r="DO239" s="12"/>
      <c r="DP239" s="12"/>
      <c r="DQ239" s="12"/>
      <c r="DR239" s="12"/>
      <c r="DS239" s="12"/>
      <c r="DT239" s="12"/>
      <c r="DU239" s="12"/>
      <c r="DV239" s="12"/>
      <c r="DW239" s="12"/>
      <c r="DX239" s="12"/>
      <c r="DY239" s="12"/>
      <c r="DZ239" s="12"/>
      <c r="EA239" s="12"/>
      <c r="EB239" s="12"/>
      <c r="EC239" s="12"/>
      <c r="ED239" s="12"/>
      <c r="EE239" s="12"/>
      <c r="EF239" s="12"/>
      <c r="EG239" s="12"/>
      <c r="EH239" s="12"/>
      <c r="EI239" s="12"/>
      <c r="EJ239" s="12"/>
      <c r="EK239" s="12"/>
      <c r="EL239" s="12"/>
      <c r="EM239" s="12"/>
      <c r="EN239" s="12"/>
      <c r="EO239" s="12"/>
      <c r="EP239" s="12"/>
      <c r="EQ239" s="12"/>
      <c r="ER239" s="12"/>
      <c r="ES239" s="12"/>
      <c r="ET239" s="12"/>
      <c r="EU239" s="12"/>
      <c r="EV239" s="12"/>
      <c r="EW239" s="12"/>
      <c r="EX239" s="12"/>
      <c r="EY239" s="12"/>
      <c r="EZ239" s="12"/>
      <c r="FA239" s="12"/>
      <c r="FB239" s="12"/>
      <c r="FC239" s="12"/>
      <c r="FD239" s="12"/>
      <c r="FE239" s="12"/>
      <c r="FF239" s="12"/>
      <c r="FG239" s="12"/>
      <c r="FH239" s="12"/>
      <c r="FI239" s="12"/>
      <c r="FJ239" s="12"/>
      <c r="FK239" s="12"/>
      <c r="FL239" s="12"/>
      <c r="FM239" s="12"/>
      <c r="FN239" s="12"/>
      <c r="FO239" s="12"/>
      <c r="FP239" s="12"/>
      <c r="FQ239" s="12"/>
      <c r="FR239" s="12"/>
      <c r="FS239" s="12"/>
      <c r="FT239" s="12"/>
      <c r="FU239" s="12"/>
      <c r="FV239" s="12"/>
      <c r="FW239" s="12"/>
      <c r="FX239" s="12"/>
      <c r="FY239" s="12"/>
      <c r="FZ239" s="12"/>
      <c r="GA239" s="12"/>
      <c r="GB239" s="12"/>
      <c r="GC239" s="12"/>
      <c r="GD239" s="12"/>
      <c r="GE239" s="12"/>
      <c r="GF239" s="12"/>
      <c r="GG239" s="12"/>
      <c r="GH239" s="12"/>
      <c r="GI239" s="12"/>
      <c r="GJ239" s="12"/>
      <c r="GK239" s="12"/>
      <c r="GL239" s="12"/>
      <c r="GM239" s="12"/>
      <c r="GN239" s="12"/>
      <c r="GO239" s="12"/>
      <c r="GP239" s="12"/>
      <c r="GQ239" s="12"/>
      <c r="GR239" s="12"/>
      <c r="GS239" s="12"/>
      <c r="GT239" s="12"/>
      <c r="GU239" s="12"/>
      <c r="GV239" s="12"/>
      <c r="GW239" s="12"/>
      <c r="GX239" s="12"/>
      <c r="GY239" s="12"/>
      <c r="GZ239" s="12"/>
      <c r="HA239" s="12"/>
      <c r="HB239" s="12"/>
      <c r="HC239" s="12"/>
      <c r="HD239" s="12"/>
      <c r="HE239" s="12"/>
      <c r="HF239" s="12"/>
      <c r="HG239" s="12"/>
      <c r="HH239" s="12"/>
      <c r="HI239" s="12"/>
      <c r="HJ239" s="12"/>
      <c r="HK239" s="12"/>
      <c r="HL239" s="12"/>
      <c r="HM239" s="12"/>
      <c r="HN239" s="12"/>
      <c r="HO239" s="12"/>
      <c r="HP239" s="12"/>
      <c r="HQ239" s="12"/>
      <c r="HR239" s="12"/>
      <c r="HS239" s="12"/>
      <c r="HT239" s="12"/>
      <c r="HU239" s="12"/>
      <c r="HV239" s="12"/>
      <c r="HW239" s="12"/>
      <c r="HX239" s="12"/>
      <c r="HY239" s="12"/>
      <c r="HZ239" s="12"/>
      <c r="IA239" s="12"/>
      <c r="IB239" s="12"/>
      <c r="IC239" s="12"/>
      <c r="ID239" s="12"/>
      <c r="IE239" s="12"/>
      <c r="IF239" s="12"/>
      <c r="IG239" s="12"/>
      <c r="IH239" s="12"/>
      <c r="II239" s="12"/>
      <c r="IJ239" s="12"/>
      <c r="IK239" s="12"/>
      <c r="IL239" s="12"/>
      <c r="IM239" s="12"/>
      <c r="IN239" s="12"/>
      <c r="IO239" s="12"/>
      <c r="IP239" s="12"/>
      <c r="IQ239" s="12"/>
      <c r="IR239" s="12"/>
      <c r="IS239" s="12"/>
      <c r="IT239" s="12"/>
      <c r="IU239" s="12"/>
      <c r="IV239" s="12"/>
      <c r="IW239" s="12"/>
      <c r="IX239" s="12"/>
      <c r="IY239" s="12"/>
      <c r="IZ239" s="12"/>
      <c r="JA239" s="12"/>
    </row>
    <row r="240" spans="1:261" s="2" customFormat="1" x14ac:dyDescent="0.3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  <c r="DA240" s="12"/>
      <c r="DB240" s="12"/>
      <c r="DC240" s="12"/>
      <c r="DD240" s="12"/>
      <c r="DE240" s="12"/>
      <c r="DF240" s="12"/>
      <c r="DG240" s="12"/>
      <c r="DH240" s="12"/>
      <c r="DI240" s="12"/>
      <c r="DJ240" s="12"/>
      <c r="DK240" s="12"/>
      <c r="DL240" s="12"/>
      <c r="DM240" s="12"/>
      <c r="DN240" s="12"/>
      <c r="DO240" s="12"/>
      <c r="DP240" s="12"/>
      <c r="DQ240" s="12"/>
      <c r="DR240" s="12"/>
      <c r="DS240" s="12"/>
      <c r="DT240" s="12"/>
      <c r="DU240" s="12"/>
      <c r="DV240" s="12"/>
      <c r="DW240" s="12"/>
      <c r="DX240" s="12"/>
      <c r="DY240" s="12"/>
      <c r="DZ240" s="12"/>
      <c r="EA240" s="12"/>
      <c r="EB240" s="12"/>
      <c r="EC240" s="12"/>
      <c r="ED240" s="12"/>
      <c r="EE240" s="12"/>
      <c r="EF240" s="12"/>
      <c r="EG240" s="12"/>
      <c r="EH240" s="12"/>
      <c r="EI240" s="12"/>
      <c r="EJ240" s="12"/>
      <c r="EK240" s="12"/>
      <c r="EL240" s="12"/>
      <c r="EM240" s="12"/>
      <c r="EN240" s="12"/>
      <c r="EO240" s="12"/>
      <c r="EP240" s="12"/>
      <c r="EQ240" s="12"/>
      <c r="ER240" s="12"/>
      <c r="ES240" s="12"/>
      <c r="ET240" s="12"/>
      <c r="EU240" s="12"/>
      <c r="EV240" s="12"/>
      <c r="EW240" s="12"/>
      <c r="EX240" s="12"/>
      <c r="EY240" s="12"/>
      <c r="EZ240" s="12"/>
      <c r="FA240" s="12"/>
      <c r="FB240" s="12"/>
      <c r="FC240" s="12"/>
      <c r="FD240" s="12"/>
      <c r="FE240" s="12"/>
      <c r="FF240" s="12"/>
      <c r="FG240" s="12"/>
      <c r="FH240" s="12"/>
      <c r="FI240" s="12"/>
      <c r="FJ240" s="12"/>
      <c r="FK240" s="12"/>
      <c r="FL240" s="12"/>
      <c r="FM240" s="12"/>
      <c r="FN240" s="12"/>
      <c r="FO240" s="12"/>
      <c r="FP240" s="12"/>
      <c r="FQ240" s="12"/>
      <c r="FR240" s="12"/>
      <c r="FS240" s="12"/>
      <c r="FT240" s="12"/>
      <c r="FU240" s="12"/>
      <c r="FV240" s="12"/>
      <c r="FW240" s="12"/>
      <c r="FX240" s="12"/>
      <c r="FY240" s="12"/>
      <c r="FZ240" s="12"/>
      <c r="GA240" s="12"/>
      <c r="GB240" s="12"/>
      <c r="GC240" s="12"/>
      <c r="GD240" s="12"/>
      <c r="GE240" s="12"/>
      <c r="GF240" s="12"/>
      <c r="GG240" s="12"/>
      <c r="GH240" s="12"/>
      <c r="GI240" s="12"/>
      <c r="GJ240" s="12"/>
      <c r="GK240" s="12"/>
      <c r="GL240" s="12"/>
      <c r="GM240" s="12"/>
      <c r="GN240" s="12"/>
      <c r="GO240" s="12"/>
      <c r="GP240" s="12"/>
      <c r="GQ240" s="12"/>
      <c r="GR240" s="12"/>
      <c r="GS240" s="12"/>
      <c r="GT240" s="12"/>
      <c r="GU240" s="12"/>
      <c r="GV240" s="12"/>
      <c r="GW240" s="12"/>
      <c r="GX240" s="12"/>
      <c r="GY240" s="12"/>
      <c r="GZ240" s="12"/>
      <c r="HA240" s="12"/>
      <c r="HB240" s="12"/>
      <c r="HC240" s="12"/>
      <c r="HD240" s="12"/>
      <c r="HE240" s="12"/>
      <c r="HF240" s="12"/>
      <c r="HG240" s="12"/>
      <c r="HH240" s="12"/>
      <c r="HI240" s="12"/>
      <c r="HJ240" s="12"/>
      <c r="HK240" s="12"/>
      <c r="HL240" s="12"/>
      <c r="HM240" s="12"/>
      <c r="HN240" s="12"/>
      <c r="HO240" s="12"/>
      <c r="HP240" s="12"/>
      <c r="HQ240" s="12"/>
      <c r="HR240" s="12"/>
      <c r="HS240" s="12"/>
      <c r="HT240" s="12"/>
      <c r="HU240" s="12"/>
      <c r="HV240" s="12"/>
      <c r="HW240" s="12"/>
      <c r="HX240" s="12"/>
      <c r="HY240" s="12"/>
      <c r="HZ240" s="12"/>
      <c r="IA240" s="12"/>
      <c r="IB240" s="12"/>
      <c r="IC240" s="12"/>
      <c r="ID240" s="12"/>
      <c r="IE240" s="12"/>
      <c r="IF240" s="12"/>
      <c r="IG240" s="12"/>
      <c r="IH240" s="12"/>
      <c r="II240" s="12"/>
      <c r="IJ240" s="12"/>
      <c r="IK240" s="12"/>
      <c r="IL240" s="12"/>
      <c r="IM240" s="12"/>
      <c r="IN240" s="12"/>
      <c r="IO240" s="12"/>
      <c r="IP240" s="12"/>
      <c r="IQ240" s="12"/>
      <c r="IR240" s="12"/>
      <c r="IS240" s="12"/>
      <c r="IT240" s="12"/>
      <c r="IU240" s="12"/>
      <c r="IV240" s="12"/>
      <c r="IW240" s="12"/>
      <c r="IX240" s="12"/>
      <c r="IY240" s="12"/>
      <c r="IZ240" s="12"/>
      <c r="JA240" s="12"/>
    </row>
    <row r="241" spans="1:261" s="2" customFormat="1" x14ac:dyDescent="0.3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  <c r="DA241" s="12"/>
      <c r="DB241" s="12"/>
      <c r="DC241" s="12"/>
      <c r="DD241" s="12"/>
      <c r="DE241" s="12"/>
      <c r="DF241" s="12"/>
      <c r="DG241" s="12"/>
      <c r="DH241" s="12"/>
      <c r="DI241" s="12"/>
      <c r="DJ241" s="12"/>
      <c r="DK241" s="12"/>
      <c r="DL241" s="12"/>
      <c r="DM241" s="12"/>
      <c r="DN241" s="12"/>
      <c r="DO241" s="12"/>
      <c r="DP241" s="12"/>
      <c r="DQ241" s="12"/>
      <c r="DR241" s="12"/>
      <c r="DS241" s="12"/>
      <c r="DT241" s="12"/>
      <c r="DU241" s="12"/>
      <c r="DV241" s="12"/>
      <c r="DW241" s="12"/>
      <c r="DX241" s="12"/>
      <c r="DY241" s="12"/>
      <c r="DZ241" s="12"/>
      <c r="EA241" s="12"/>
      <c r="EB241" s="12"/>
      <c r="EC241" s="12"/>
      <c r="ED241" s="12"/>
      <c r="EE241" s="12"/>
      <c r="EF241" s="12"/>
      <c r="EG241" s="12"/>
      <c r="EH241" s="12"/>
      <c r="EI241" s="12"/>
      <c r="EJ241" s="12"/>
      <c r="EK241" s="12"/>
      <c r="EL241" s="12"/>
      <c r="EM241" s="12"/>
      <c r="EN241" s="12"/>
      <c r="EO241" s="12"/>
      <c r="EP241" s="12"/>
      <c r="EQ241" s="12"/>
      <c r="ER241" s="12"/>
      <c r="ES241" s="12"/>
      <c r="ET241" s="12"/>
      <c r="EU241" s="12"/>
      <c r="EV241" s="12"/>
      <c r="EW241" s="12"/>
      <c r="EX241" s="12"/>
      <c r="EY241" s="12"/>
      <c r="EZ241" s="12"/>
      <c r="FA241" s="12"/>
      <c r="FB241" s="12"/>
      <c r="FC241" s="12"/>
      <c r="FD241" s="12"/>
      <c r="FE241" s="12"/>
      <c r="FF241" s="12"/>
      <c r="FG241" s="12"/>
      <c r="FH241" s="12"/>
      <c r="FI241" s="12"/>
      <c r="FJ241" s="12"/>
      <c r="FK241" s="12"/>
      <c r="FL241" s="12"/>
      <c r="FM241" s="12"/>
      <c r="FN241" s="12"/>
      <c r="FO241" s="12"/>
      <c r="FP241" s="12"/>
      <c r="FQ241" s="12"/>
      <c r="FR241" s="12"/>
      <c r="FS241" s="12"/>
      <c r="FT241" s="12"/>
      <c r="FU241" s="12"/>
      <c r="FV241" s="12"/>
      <c r="FW241" s="12"/>
      <c r="FX241" s="12"/>
      <c r="FY241" s="12"/>
      <c r="FZ241" s="12"/>
      <c r="GA241" s="12"/>
      <c r="GB241" s="12"/>
      <c r="GC241" s="12"/>
      <c r="GD241" s="12"/>
      <c r="GE241" s="12"/>
      <c r="GF241" s="12"/>
      <c r="GG241" s="12"/>
      <c r="GH241" s="12"/>
      <c r="GI241" s="12"/>
      <c r="GJ241" s="12"/>
      <c r="GK241" s="12"/>
      <c r="GL241" s="12"/>
      <c r="GM241" s="12"/>
      <c r="GN241" s="12"/>
      <c r="GO241" s="12"/>
      <c r="GP241" s="12"/>
      <c r="GQ241" s="12"/>
      <c r="GR241" s="12"/>
      <c r="GS241" s="12"/>
      <c r="GT241" s="12"/>
      <c r="GU241" s="12"/>
      <c r="GV241" s="12"/>
      <c r="GW241" s="12"/>
      <c r="GX241" s="12"/>
      <c r="GY241" s="12"/>
      <c r="GZ241" s="12"/>
      <c r="HA241" s="12"/>
      <c r="HB241" s="12"/>
      <c r="HC241" s="12"/>
      <c r="HD241" s="12"/>
      <c r="HE241" s="12"/>
      <c r="HF241" s="12"/>
      <c r="HG241" s="12"/>
      <c r="HH241" s="12"/>
      <c r="HI241" s="12"/>
      <c r="HJ241" s="12"/>
      <c r="HK241" s="12"/>
      <c r="HL241" s="12"/>
      <c r="HM241" s="12"/>
      <c r="HN241" s="12"/>
      <c r="HO241" s="12"/>
      <c r="HP241" s="12"/>
      <c r="HQ241" s="12"/>
      <c r="HR241" s="12"/>
      <c r="HS241" s="12"/>
      <c r="HT241" s="12"/>
      <c r="HU241" s="12"/>
      <c r="HV241" s="12"/>
      <c r="HW241" s="12"/>
      <c r="HX241" s="12"/>
      <c r="HY241" s="12"/>
      <c r="HZ241" s="12"/>
      <c r="IA241" s="12"/>
      <c r="IB241" s="12"/>
      <c r="IC241" s="12"/>
      <c r="ID241" s="12"/>
      <c r="IE241" s="12"/>
      <c r="IF241" s="12"/>
      <c r="IG241" s="12"/>
      <c r="IH241" s="12"/>
      <c r="II241" s="12"/>
      <c r="IJ241" s="12"/>
      <c r="IK241" s="12"/>
      <c r="IL241" s="12"/>
      <c r="IM241" s="12"/>
      <c r="IN241" s="12"/>
      <c r="IO241" s="12"/>
      <c r="IP241" s="12"/>
      <c r="IQ241" s="12"/>
      <c r="IR241" s="12"/>
      <c r="IS241" s="12"/>
      <c r="IT241" s="12"/>
      <c r="IU241" s="12"/>
      <c r="IV241" s="12"/>
      <c r="IW241" s="12"/>
      <c r="IX241" s="12"/>
      <c r="IY241" s="12"/>
      <c r="IZ241" s="12"/>
      <c r="JA241" s="12"/>
    </row>
    <row r="242" spans="1:261" s="2" customFormat="1" x14ac:dyDescent="0.3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  <c r="DA242" s="12"/>
      <c r="DB242" s="12"/>
      <c r="DC242" s="12"/>
      <c r="DD242" s="12"/>
      <c r="DE242" s="12"/>
      <c r="DF242" s="12"/>
      <c r="DG242" s="12"/>
      <c r="DH242" s="12"/>
      <c r="DI242" s="12"/>
      <c r="DJ242" s="12"/>
      <c r="DK242" s="12"/>
      <c r="DL242" s="12"/>
      <c r="DM242" s="12"/>
      <c r="DN242" s="12"/>
      <c r="DO242" s="12"/>
      <c r="DP242" s="12"/>
      <c r="DQ242" s="12"/>
      <c r="DR242" s="12"/>
      <c r="DS242" s="12"/>
      <c r="DT242" s="12"/>
      <c r="DU242" s="12"/>
      <c r="DV242" s="12"/>
      <c r="DW242" s="12"/>
      <c r="DX242" s="12"/>
      <c r="DY242" s="12"/>
      <c r="DZ242" s="12"/>
      <c r="EA242" s="12"/>
      <c r="EB242" s="12"/>
      <c r="EC242" s="12"/>
      <c r="ED242" s="12"/>
      <c r="EE242" s="12"/>
      <c r="EF242" s="12"/>
      <c r="EG242" s="12"/>
      <c r="EH242" s="12"/>
      <c r="EI242" s="12"/>
      <c r="EJ242" s="12"/>
      <c r="EK242" s="12"/>
      <c r="EL242" s="12"/>
      <c r="EM242" s="12"/>
      <c r="EN242" s="12"/>
      <c r="EO242" s="12"/>
      <c r="EP242" s="12"/>
      <c r="EQ242" s="12"/>
      <c r="ER242" s="12"/>
      <c r="ES242" s="12"/>
      <c r="ET242" s="12"/>
      <c r="EU242" s="12"/>
      <c r="EV242" s="12"/>
      <c r="EW242" s="12"/>
      <c r="EX242" s="12"/>
      <c r="EY242" s="12"/>
      <c r="EZ242" s="12"/>
      <c r="FA242" s="12"/>
      <c r="FB242" s="12"/>
      <c r="FC242" s="12"/>
      <c r="FD242" s="12"/>
      <c r="FE242" s="12"/>
      <c r="FF242" s="12"/>
      <c r="FG242" s="12"/>
      <c r="FH242" s="12"/>
      <c r="FI242" s="12"/>
      <c r="FJ242" s="12"/>
      <c r="FK242" s="12"/>
      <c r="FL242" s="12"/>
      <c r="FM242" s="12"/>
      <c r="FN242" s="12"/>
      <c r="FO242" s="12"/>
      <c r="FP242" s="12"/>
      <c r="FQ242" s="12"/>
      <c r="FR242" s="12"/>
      <c r="FS242" s="12"/>
      <c r="FT242" s="12"/>
      <c r="FU242" s="12"/>
      <c r="FV242" s="12"/>
      <c r="FW242" s="12"/>
      <c r="FX242" s="12"/>
      <c r="FY242" s="12"/>
      <c r="FZ242" s="12"/>
      <c r="GA242" s="12"/>
      <c r="GB242" s="12"/>
      <c r="GC242" s="12"/>
      <c r="GD242" s="12"/>
      <c r="GE242" s="12"/>
      <c r="GF242" s="12"/>
      <c r="GG242" s="12"/>
      <c r="GH242" s="12"/>
      <c r="GI242" s="12"/>
      <c r="GJ242" s="12"/>
      <c r="GK242" s="12"/>
      <c r="GL242" s="12"/>
      <c r="GM242" s="12"/>
      <c r="GN242" s="12"/>
      <c r="GO242" s="12"/>
      <c r="GP242" s="12"/>
      <c r="GQ242" s="12"/>
      <c r="GR242" s="12"/>
      <c r="GS242" s="12"/>
      <c r="GT242" s="12"/>
      <c r="GU242" s="12"/>
      <c r="GV242" s="12"/>
      <c r="GW242" s="12"/>
      <c r="GX242" s="12"/>
      <c r="GY242" s="12"/>
      <c r="GZ242" s="12"/>
      <c r="HA242" s="12"/>
      <c r="HB242" s="12"/>
      <c r="HC242" s="12"/>
      <c r="HD242" s="12"/>
      <c r="HE242" s="12"/>
      <c r="HF242" s="12"/>
      <c r="HG242" s="12"/>
      <c r="HH242" s="12"/>
      <c r="HI242" s="12"/>
      <c r="HJ242" s="12"/>
      <c r="HK242" s="12"/>
      <c r="HL242" s="12"/>
      <c r="HM242" s="12"/>
      <c r="HN242" s="12"/>
      <c r="HO242" s="12"/>
      <c r="HP242" s="12"/>
      <c r="HQ242" s="12"/>
      <c r="HR242" s="12"/>
      <c r="HS242" s="12"/>
      <c r="HT242" s="12"/>
      <c r="HU242" s="12"/>
      <c r="HV242" s="12"/>
      <c r="HW242" s="12"/>
      <c r="HX242" s="12"/>
      <c r="HY242" s="12"/>
      <c r="HZ242" s="12"/>
      <c r="IA242" s="12"/>
      <c r="IB242" s="12"/>
      <c r="IC242" s="12"/>
      <c r="ID242" s="12"/>
      <c r="IE242" s="12"/>
      <c r="IF242" s="12"/>
      <c r="IG242" s="12"/>
      <c r="IH242" s="12"/>
      <c r="II242" s="12"/>
      <c r="IJ242" s="12"/>
      <c r="IK242" s="12"/>
      <c r="IL242" s="12"/>
      <c r="IM242" s="12"/>
      <c r="IN242" s="12"/>
      <c r="IO242" s="12"/>
      <c r="IP242" s="12"/>
      <c r="IQ242" s="12"/>
      <c r="IR242" s="12"/>
      <c r="IS242" s="12"/>
      <c r="IT242" s="12"/>
      <c r="IU242" s="12"/>
      <c r="IV242" s="12"/>
      <c r="IW242" s="12"/>
      <c r="IX242" s="12"/>
      <c r="IY242" s="12"/>
      <c r="IZ242" s="12"/>
      <c r="JA242" s="12"/>
    </row>
    <row r="243" spans="1:261" s="2" customFormat="1" x14ac:dyDescent="0.3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  <c r="DA243" s="12"/>
      <c r="DB243" s="12"/>
      <c r="DC243" s="12"/>
      <c r="DD243" s="12"/>
      <c r="DE243" s="12"/>
      <c r="DF243" s="12"/>
      <c r="DG243" s="12"/>
      <c r="DH243" s="12"/>
      <c r="DI243" s="12"/>
      <c r="DJ243" s="12"/>
      <c r="DK243" s="12"/>
      <c r="DL243" s="12"/>
      <c r="DM243" s="12"/>
      <c r="DN243" s="12"/>
      <c r="DO243" s="12"/>
      <c r="DP243" s="12"/>
      <c r="DQ243" s="12"/>
      <c r="DR243" s="12"/>
      <c r="DS243" s="12"/>
      <c r="DT243" s="12"/>
      <c r="DU243" s="12"/>
      <c r="DV243" s="12"/>
      <c r="DW243" s="12"/>
      <c r="DX243" s="12"/>
      <c r="DY243" s="12"/>
      <c r="DZ243" s="12"/>
      <c r="EA243" s="12"/>
      <c r="EB243" s="12"/>
      <c r="EC243" s="12"/>
      <c r="ED243" s="12"/>
      <c r="EE243" s="12"/>
      <c r="EF243" s="12"/>
      <c r="EG243" s="12"/>
      <c r="EH243" s="12"/>
      <c r="EI243" s="12"/>
      <c r="EJ243" s="12"/>
      <c r="EK243" s="12"/>
      <c r="EL243" s="12"/>
      <c r="EM243" s="12"/>
      <c r="EN243" s="12"/>
      <c r="EO243" s="12"/>
      <c r="EP243" s="12"/>
      <c r="EQ243" s="12"/>
      <c r="ER243" s="12"/>
      <c r="ES243" s="12"/>
      <c r="ET243" s="12"/>
      <c r="EU243" s="12"/>
      <c r="EV243" s="12"/>
      <c r="EW243" s="12"/>
      <c r="EX243" s="12"/>
      <c r="EY243" s="12"/>
      <c r="EZ243" s="12"/>
      <c r="FA243" s="12"/>
      <c r="FB243" s="12"/>
      <c r="FC243" s="12"/>
      <c r="FD243" s="12"/>
      <c r="FE243" s="12"/>
      <c r="FF243" s="12"/>
      <c r="FG243" s="12"/>
      <c r="FH243" s="12"/>
      <c r="FI243" s="12"/>
      <c r="FJ243" s="12"/>
      <c r="FK243" s="12"/>
      <c r="FL243" s="12"/>
      <c r="FM243" s="12"/>
      <c r="FN243" s="12"/>
      <c r="FO243" s="12"/>
      <c r="FP243" s="12"/>
      <c r="FQ243" s="12"/>
      <c r="FR243" s="12"/>
      <c r="FS243" s="12"/>
      <c r="FT243" s="12"/>
      <c r="FU243" s="12"/>
      <c r="FV243" s="12"/>
      <c r="FW243" s="12"/>
      <c r="FX243" s="12"/>
      <c r="FY243" s="12"/>
      <c r="FZ243" s="12"/>
      <c r="GA243" s="12"/>
      <c r="GB243" s="12"/>
      <c r="GC243" s="12"/>
      <c r="GD243" s="12"/>
      <c r="GE243" s="12"/>
      <c r="GF243" s="12"/>
      <c r="GG243" s="12"/>
      <c r="GH243" s="12"/>
      <c r="GI243" s="12"/>
      <c r="GJ243" s="12"/>
      <c r="GK243" s="12"/>
      <c r="GL243" s="12"/>
      <c r="GM243" s="12"/>
      <c r="GN243" s="12"/>
      <c r="GO243" s="12"/>
      <c r="GP243" s="12"/>
      <c r="GQ243" s="12"/>
      <c r="GR243" s="12"/>
      <c r="GS243" s="12"/>
      <c r="GT243" s="12"/>
      <c r="GU243" s="12"/>
      <c r="GV243" s="12"/>
      <c r="GW243" s="12"/>
      <c r="GX243" s="12"/>
      <c r="GY243" s="12"/>
      <c r="GZ243" s="12"/>
      <c r="HA243" s="12"/>
      <c r="HB243" s="12"/>
      <c r="HC243" s="12"/>
      <c r="HD243" s="12"/>
      <c r="HE243" s="12"/>
      <c r="HF243" s="12"/>
      <c r="HG243" s="12"/>
      <c r="HH243" s="12"/>
      <c r="HI243" s="12"/>
      <c r="HJ243" s="12"/>
      <c r="HK243" s="12"/>
      <c r="HL243" s="12"/>
      <c r="HM243" s="12"/>
      <c r="HN243" s="12"/>
      <c r="HO243" s="12"/>
      <c r="HP243" s="12"/>
      <c r="HQ243" s="12"/>
      <c r="HR243" s="12"/>
      <c r="HS243" s="12"/>
      <c r="HT243" s="12"/>
      <c r="HU243" s="12"/>
      <c r="HV243" s="12"/>
      <c r="HW243" s="12"/>
      <c r="HX243" s="12"/>
      <c r="HY243" s="12"/>
      <c r="HZ243" s="12"/>
      <c r="IA243" s="12"/>
      <c r="IB243" s="12"/>
      <c r="IC243" s="12"/>
      <c r="ID243" s="12"/>
      <c r="IE243" s="12"/>
      <c r="IF243" s="12"/>
      <c r="IG243" s="12"/>
      <c r="IH243" s="12"/>
      <c r="II243" s="12"/>
      <c r="IJ243" s="12"/>
      <c r="IK243" s="12"/>
      <c r="IL243" s="12"/>
      <c r="IM243" s="12"/>
      <c r="IN243" s="12"/>
      <c r="IO243" s="12"/>
      <c r="IP243" s="12"/>
      <c r="IQ243" s="12"/>
      <c r="IR243" s="12"/>
      <c r="IS243" s="12"/>
      <c r="IT243" s="12"/>
      <c r="IU243" s="12"/>
      <c r="IV243" s="12"/>
      <c r="IW243" s="12"/>
      <c r="IX243" s="12"/>
      <c r="IY243" s="12"/>
      <c r="IZ243" s="12"/>
      <c r="JA243" s="12"/>
    </row>
    <row r="244" spans="1:261" s="2" customFormat="1" x14ac:dyDescent="0.3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  <c r="DA244" s="12"/>
      <c r="DB244" s="12"/>
      <c r="DC244" s="12"/>
      <c r="DD244" s="12"/>
      <c r="DE244" s="12"/>
      <c r="DF244" s="12"/>
      <c r="DG244" s="12"/>
      <c r="DH244" s="12"/>
      <c r="DI244" s="12"/>
      <c r="DJ244" s="12"/>
      <c r="DK244" s="12"/>
      <c r="DL244" s="12"/>
      <c r="DM244" s="12"/>
      <c r="DN244" s="12"/>
      <c r="DO244" s="12"/>
      <c r="DP244" s="12"/>
      <c r="DQ244" s="12"/>
      <c r="DR244" s="12"/>
      <c r="DS244" s="12"/>
      <c r="DT244" s="12"/>
      <c r="DU244" s="12"/>
      <c r="DV244" s="12"/>
      <c r="DW244" s="12"/>
      <c r="DX244" s="12"/>
      <c r="DY244" s="12"/>
      <c r="DZ244" s="12"/>
      <c r="EA244" s="12"/>
      <c r="EB244" s="12"/>
      <c r="EC244" s="12"/>
      <c r="ED244" s="12"/>
      <c r="EE244" s="12"/>
      <c r="EF244" s="12"/>
      <c r="EG244" s="12"/>
      <c r="EH244" s="12"/>
      <c r="EI244" s="12"/>
      <c r="EJ244" s="12"/>
      <c r="EK244" s="12"/>
      <c r="EL244" s="12"/>
      <c r="EM244" s="12"/>
      <c r="EN244" s="12"/>
      <c r="EO244" s="12"/>
      <c r="EP244" s="12"/>
      <c r="EQ244" s="12"/>
      <c r="ER244" s="12"/>
      <c r="ES244" s="12"/>
      <c r="ET244" s="12"/>
      <c r="EU244" s="12"/>
      <c r="EV244" s="12"/>
      <c r="EW244" s="12"/>
      <c r="EX244" s="12"/>
      <c r="EY244" s="12"/>
      <c r="EZ244" s="12"/>
      <c r="FA244" s="12"/>
      <c r="FB244" s="12"/>
      <c r="FC244" s="12"/>
      <c r="FD244" s="12"/>
      <c r="FE244" s="12"/>
      <c r="FF244" s="12"/>
      <c r="FG244" s="12"/>
      <c r="FH244" s="12"/>
      <c r="FI244" s="12"/>
      <c r="FJ244" s="12"/>
      <c r="FK244" s="12"/>
      <c r="FL244" s="12"/>
      <c r="FM244" s="12"/>
      <c r="FN244" s="12"/>
      <c r="FO244" s="12"/>
      <c r="FP244" s="12"/>
      <c r="FQ244" s="12"/>
      <c r="FR244" s="12"/>
      <c r="FS244" s="12"/>
      <c r="FT244" s="12"/>
      <c r="FU244" s="12"/>
      <c r="FV244" s="12"/>
      <c r="FW244" s="12"/>
      <c r="FX244" s="12"/>
      <c r="FY244" s="12"/>
      <c r="FZ244" s="12"/>
      <c r="GA244" s="12"/>
      <c r="GB244" s="12"/>
      <c r="GC244" s="12"/>
      <c r="GD244" s="12"/>
      <c r="GE244" s="12"/>
      <c r="GF244" s="12"/>
      <c r="GG244" s="12"/>
      <c r="GH244" s="12"/>
      <c r="GI244" s="12"/>
      <c r="GJ244" s="12"/>
      <c r="GK244" s="12"/>
      <c r="GL244" s="12"/>
      <c r="GM244" s="12"/>
      <c r="GN244" s="12"/>
      <c r="GO244" s="12"/>
      <c r="GP244" s="12"/>
      <c r="GQ244" s="12"/>
      <c r="GR244" s="12"/>
      <c r="GS244" s="12"/>
      <c r="GT244" s="12"/>
      <c r="GU244" s="12"/>
      <c r="GV244" s="12"/>
      <c r="GW244" s="12"/>
      <c r="GX244" s="12"/>
      <c r="GY244" s="12"/>
      <c r="GZ244" s="12"/>
      <c r="HA244" s="12"/>
      <c r="HB244" s="12"/>
      <c r="HC244" s="12"/>
      <c r="HD244" s="12"/>
      <c r="HE244" s="12"/>
      <c r="HF244" s="12"/>
      <c r="HG244" s="12"/>
      <c r="HH244" s="12"/>
      <c r="HI244" s="12"/>
      <c r="HJ244" s="12"/>
      <c r="HK244" s="12"/>
      <c r="HL244" s="12"/>
      <c r="HM244" s="12"/>
      <c r="HN244" s="12"/>
      <c r="HO244" s="12"/>
      <c r="HP244" s="12"/>
      <c r="HQ244" s="12"/>
      <c r="HR244" s="12"/>
      <c r="HS244" s="12"/>
      <c r="HT244" s="12"/>
      <c r="HU244" s="12"/>
      <c r="HV244" s="12"/>
      <c r="HW244" s="12"/>
      <c r="HX244" s="12"/>
      <c r="HY244" s="12"/>
      <c r="HZ244" s="12"/>
      <c r="IA244" s="12"/>
      <c r="IB244" s="12"/>
      <c r="IC244" s="12"/>
      <c r="ID244" s="12"/>
      <c r="IE244" s="12"/>
      <c r="IF244" s="12"/>
      <c r="IG244" s="12"/>
      <c r="IH244" s="12"/>
      <c r="II244" s="12"/>
      <c r="IJ244" s="12"/>
      <c r="IK244" s="12"/>
      <c r="IL244" s="12"/>
      <c r="IM244" s="12"/>
      <c r="IN244" s="12"/>
      <c r="IO244" s="12"/>
      <c r="IP244" s="12"/>
      <c r="IQ244" s="12"/>
      <c r="IR244" s="12"/>
      <c r="IS244" s="12"/>
      <c r="IT244" s="12"/>
      <c r="IU244" s="12"/>
      <c r="IV244" s="12"/>
      <c r="IW244" s="12"/>
      <c r="IX244" s="12"/>
      <c r="IY244" s="12"/>
      <c r="IZ244" s="12"/>
      <c r="JA244" s="12"/>
    </row>
    <row r="245" spans="1:261" s="2" customFormat="1" x14ac:dyDescent="0.3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  <c r="CR245" s="12"/>
      <c r="CS245" s="12"/>
      <c r="CT245" s="12"/>
      <c r="CU245" s="12"/>
      <c r="CV245" s="12"/>
      <c r="CW245" s="12"/>
      <c r="CX245" s="12"/>
      <c r="CY245" s="12"/>
      <c r="CZ245" s="12"/>
      <c r="DA245" s="12"/>
      <c r="DB245" s="12"/>
      <c r="DC245" s="12"/>
      <c r="DD245" s="12"/>
      <c r="DE245" s="12"/>
      <c r="DF245" s="12"/>
      <c r="DG245" s="12"/>
      <c r="DH245" s="12"/>
      <c r="DI245" s="12"/>
      <c r="DJ245" s="12"/>
      <c r="DK245" s="12"/>
      <c r="DL245" s="12"/>
      <c r="DM245" s="12"/>
      <c r="DN245" s="12"/>
      <c r="DO245" s="12"/>
      <c r="DP245" s="12"/>
      <c r="DQ245" s="12"/>
      <c r="DR245" s="12"/>
      <c r="DS245" s="12"/>
      <c r="DT245" s="12"/>
      <c r="DU245" s="12"/>
      <c r="DV245" s="12"/>
      <c r="DW245" s="12"/>
      <c r="DX245" s="12"/>
      <c r="DY245" s="12"/>
      <c r="DZ245" s="12"/>
      <c r="EA245" s="12"/>
      <c r="EB245" s="12"/>
      <c r="EC245" s="12"/>
      <c r="ED245" s="12"/>
      <c r="EE245" s="12"/>
      <c r="EF245" s="12"/>
      <c r="EG245" s="12"/>
      <c r="EH245" s="12"/>
      <c r="EI245" s="12"/>
      <c r="EJ245" s="12"/>
      <c r="EK245" s="12"/>
      <c r="EL245" s="12"/>
      <c r="EM245" s="12"/>
      <c r="EN245" s="12"/>
      <c r="EO245" s="12"/>
      <c r="EP245" s="12"/>
      <c r="EQ245" s="12"/>
      <c r="ER245" s="12"/>
      <c r="ES245" s="12"/>
      <c r="ET245" s="12"/>
      <c r="EU245" s="12"/>
      <c r="EV245" s="12"/>
      <c r="EW245" s="12"/>
      <c r="EX245" s="12"/>
      <c r="EY245" s="12"/>
      <c r="EZ245" s="12"/>
      <c r="FA245" s="12"/>
      <c r="FB245" s="12"/>
      <c r="FC245" s="12"/>
      <c r="FD245" s="12"/>
      <c r="FE245" s="12"/>
      <c r="FF245" s="12"/>
      <c r="FG245" s="12"/>
      <c r="FH245" s="12"/>
      <c r="FI245" s="12"/>
      <c r="FJ245" s="12"/>
      <c r="FK245" s="12"/>
      <c r="FL245" s="12"/>
      <c r="FM245" s="12"/>
      <c r="FN245" s="12"/>
      <c r="FO245" s="12"/>
      <c r="FP245" s="12"/>
      <c r="FQ245" s="12"/>
      <c r="FR245" s="12"/>
      <c r="FS245" s="12"/>
      <c r="FT245" s="12"/>
      <c r="FU245" s="12"/>
      <c r="FV245" s="12"/>
      <c r="FW245" s="12"/>
      <c r="FX245" s="12"/>
      <c r="FY245" s="12"/>
      <c r="FZ245" s="12"/>
      <c r="GA245" s="12"/>
      <c r="GB245" s="12"/>
      <c r="GC245" s="12"/>
      <c r="GD245" s="12"/>
      <c r="GE245" s="12"/>
      <c r="GF245" s="12"/>
      <c r="GG245" s="12"/>
      <c r="GH245" s="12"/>
      <c r="GI245" s="12"/>
      <c r="GJ245" s="12"/>
      <c r="GK245" s="12"/>
      <c r="GL245" s="12"/>
      <c r="GM245" s="12"/>
      <c r="GN245" s="12"/>
      <c r="GO245" s="12"/>
      <c r="GP245" s="12"/>
      <c r="GQ245" s="12"/>
      <c r="GR245" s="12"/>
      <c r="GS245" s="12"/>
      <c r="GT245" s="12"/>
      <c r="GU245" s="12"/>
      <c r="GV245" s="12"/>
      <c r="GW245" s="12"/>
      <c r="GX245" s="12"/>
      <c r="GY245" s="12"/>
      <c r="GZ245" s="12"/>
      <c r="HA245" s="12"/>
      <c r="HB245" s="12"/>
      <c r="HC245" s="12"/>
      <c r="HD245" s="12"/>
      <c r="HE245" s="12"/>
      <c r="HF245" s="12"/>
      <c r="HG245" s="12"/>
      <c r="HH245" s="12"/>
      <c r="HI245" s="12"/>
      <c r="HJ245" s="12"/>
      <c r="HK245" s="12"/>
      <c r="HL245" s="12"/>
      <c r="HM245" s="12"/>
      <c r="HN245" s="12"/>
      <c r="HO245" s="12"/>
      <c r="HP245" s="12"/>
      <c r="HQ245" s="12"/>
      <c r="HR245" s="12"/>
      <c r="HS245" s="12"/>
      <c r="HT245" s="12"/>
      <c r="HU245" s="12"/>
      <c r="HV245" s="12"/>
      <c r="HW245" s="12"/>
      <c r="HX245" s="12"/>
      <c r="HY245" s="12"/>
      <c r="HZ245" s="12"/>
      <c r="IA245" s="12"/>
      <c r="IB245" s="12"/>
      <c r="IC245" s="12"/>
      <c r="ID245" s="12"/>
      <c r="IE245" s="12"/>
      <c r="IF245" s="12"/>
      <c r="IG245" s="12"/>
      <c r="IH245" s="12"/>
      <c r="II245" s="12"/>
      <c r="IJ245" s="12"/>
      <c r="IK245" s="12"/>
      <c r="IL245" s="12"/>
      <c r="IM245" s="12"/>
      <c r="IN245" s="12"/>
      <c r="IO245" s="12"/>
      <c r="IP245" s="12"/>
      <c r="IQ245" s="12"/>
      <c r="IR245" s="12"/>
      <c r="IS245" s="12"/>
      <c r="IT245" s="12"/>
      <c r="IU245" s="12"/>
      <c r="IV245" s="12"/>
      <c r="IW245" s="12"/>
      <c r="IX245" s="12"/>
      <c r="IY245" s="12"/>
      <c r="IZ245" s="12"/>
      <c r="JA245" s="12"/>
    </row>
    <row r="246" spans="1:261" s="2" customFormat="1" x14ac:dyDescent="0.3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  <c r="CR246" s="12"/>
      <c r="CS246" s="12"/>
      <c r="CT246" s="12"/>
      <c r="CU246" s="12"/>
      <c r="CV246" s="12"/>
      <c r="CW246" s="12"/>
      <c r="CX246" s="12"/>
      <c r="CY246" s="12"/>
      <c r="CZ246" s="12"/>
      <c r="DA246" s="12"/>
      <c r="DB246" s="12"/>
      <c r="DC246" s="12"/>
      <c r="DD246" s="12"/>
      <c r="DE246" s="12"/>
      <c r="DF246" s="12"/>
      <c r="DG246" s="12"/>
      <c r="DH246" s="12"/>
      <c r="DI246" s="12"/>
      <c r="DJ246" s="12"/>
      <c r="DK246" s="12"/>
      <c r="DL246" s="12"/>
      <c r="DM246" s="12"/>
      <c r="DN246" s="12"/>
      <c r="DO246" s="12"/>
      <c r="DP246" s="12"/>
      <c r="DQ246" s="12"/>
      <c r="DR246" s="12"/>
      <c r="DS246" s="12"/>
      <c r="DT246" s="12"/>
      <c r="DU246" s="12"/>
      <c r="DV246" s="12"/>
      <c r="DW246" s="12"/>
      <c r="DX246" s="12"/>
      <c r="DY246" s="12"/>
      <c r="DZ246" s="12"/>
      <c r="EA246" s="12"/>
      <c r="EB246" s="12"/>
      <c r="EC246" s="12"/>
      <c r="ED246" s="12"/>
      <c r="EE246" s="12"/>
      <c r="EF246" s="12"/>
      <c r="EG246" s="12"/>
      <c r="EH246" s="12"/>
      <c r="EI246" s="12"/>
      <c r="EJ246" s="12"/>
      <c r="EK246" s="12"/>
      <c r="EL246" s="12"/>
      <c r="EM246" s="12"/>
      <c r="EN246" s="12"/>
      <c r="EO246" s="12"/>
      <c r="EP246" s="12"/>
      <c r="EQ246" s="12"/>
      <c r="ER246" s="12"/>
      <c r="ES246" s="12"/>
      <c r="ET246" s="12"/>
      <c r="EU246" s="12"/>
      <c r="EV246" s="12"/>
      <c r="EW246" s="12"/>
      <c r="EX246" s="12"/>
      <c r="EY246" s="12"/>
      <c r="EZ246" s="12"/>
      <c r="FA246" s="12"/>
      <c r="FB246" s="12"/>
      <c r="FC246" s="12"/>
      <c r="FD246" s="12"/>
      <c r="FE246" s="12"/>
      <c r="FF246" s="12"/>
      <c r="FG246" s="12"/>
      <c r="FH246" s="12"/>
      <c r="FI246" s="12"/>
      <c r="FJ246" s="12"/>
      <c r="FK246" s="12"/>
      <c r="FL246" s="12"/>
      <c r="FM246" s="12"/>
      <c r="FN246" s="12"/>
      <c r="FO246" s="12"/>
      <c r="FP246" s="12"/>
      <c r="FQ246" s="12"/>
      <c r="FR246" s="12"/>
      <c r="FS246" s="12"/>
      <c r="FT246" s="12"/>
      <c r="FU246" s="12"/>
      <c r="FV246" s="12"/>
      <c r="FW246" s="12"/>
      <c r="FX246" s="12"/>
      <c r="FY246" s="12"/>
      <c r="FZ246" s="12"/>
      <c r="GA246" s="12"/>
      <c r="GB246" s="12"/>
      <c r="GC246" s="12"/>
      <c r="GD246" s="12"/>
      <c r="GE246" s="12"/>
      <c r="GF246" s="12"/>
      <c r="GG246" s="12"/>
      <c r="GH246" s="12"/>
      <c r="GI246" s="12"/>
      <c r="GJ246" s="12"/>
      <c r="GK246" s="12"/>
      <c r="GL246" s="12"/>
      <c r="GM246" s="12"/>
      <c r="GN246" s="12"/>
      <c r="GO246" s="12"/>
      <c r="GP246" s="12"/>
      <c r="GQ246" s="12"/>
      <c r="GR246" s="12"/>
      <c r="GS246" s="12"/>
      <c r="GT246" s="12"/>
      <c r="GU246" s="12"/>
      <c r="GV246" s="12"/>
      <c r="GW246" s="12"/>
      <c r="GX246" s="12"/>
      <c r="GY246" s="12"/>
      <c r="GZ246" s="12"/>
      <c r="HA246" s="12"/>
      <c r="HB246" s="12"/>
      <c r="HC246" s="12"/>
      <c r="HD246" s="12"/>
      <c r="HE246" s="12"/>
      <c r="HF246" s="12"/>
      <c r="HG246" s="12"/>
      <c r="HH246" s="12"/>
      <c r="HI246" s="12"/>
      <c r="HJ246" s="12"/>
      <c r="HK246" s="12"/>
      <c r="HL246" s="12"/>
      <c r="HM246" s="12"/>
      <c r="HN246" s="12"/>
      <c r="HO246" s="12"/>
      <c r="HP246" s="12"/>
      <c r="HQ246" s="12"/>
      <c r="HR246" s="12"/>
      <c r="HS246" s="12"/>
      <c r="HT246" s="12"/>
      <c r="HU246" s="12"/>
      <c r="HV246" s="12"/>
      <c r="HW246" s="12"/>
      <c r="HX246" s="12"/>
      <c r="HY246" s="12"/>
      <c r="HZ246" s="12"/>
      <c r="IA246" s="12"/>
      <c r="IB246" s="12"/>
      <c r="IC246" s="12"/>
      <c r="ID246" s="12"/>
      <c r="IE246" s="12"/>
      <c r="IF246" s="12"/>
      <c r="IG246" s="12"/>
      <c r="IH246" s="12"/>
      <c r="II246" s="12"/>
      <c r="IJ246" s="12"/>
      <c r="IK246" s="12"/>
      <c r="IL246" s="12"/>
      <c r="IM246" s="12"/>
      <c r="IN246" s="12"/>
      <c r="IO246" s="12"/>
      <c r="IP246" s="12"/>
      <c r="IQ246" s="12"/>
      <c r="IR246" s="12"/>
      <c r="IS246" s="12"/>
      <c r="IT246" s="12"/>
      <c r="IU246" s="12"/>
      <c r="IV246" s="12"/>
      <c r="IW246" s="12"/>
      <c r="IX246" s="12"/>
      <c r="IY246" s="12"/>
      <c r="IZ246" s="12"/>
      <c r="JA246" s="12"/>
    </row>
    <row r="247" spans="1:261" s="2" customFormat="1" x14ac:dyDescent="0.3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  <c r="CY247" s="12"/>
      <c r="CZ247" s="12"/>
      <c r="DA247" s="12"/>
      <c r="DB247" s="12"/>
      <c r="DC247" s="12"/>
      <c r="DD247" s="12"/>
      <c r="DE247" s="12"/>
      <c r="DF247" s="12"/>
      <c r="DG247" s="12"/>
      <c r="DH247" s="12"/>
      <c r="DI247" s="12"/>
      <c r="DJ247" s="12"/>
      <c r="DK247" s="12"/>
      <c r="DL247" s="12"/>
      <c r="DM247" s="12"/>
      <c r="DN247" s="12"/>
      <c r="DO247" s="12"/>
      <c r="DP247" s="12"/>
      <c r="DQ247" s="12"/>
      <c r="DR247" s="12"/>
      <c r="DS247" s="12"/>
      <c r="DT247" s="12"/>
      <c r="DU247" s="12"/>
      <c r="DV247" s="12"/>
      <c r="DW247" s="12"/>
      <c r="DX247" s="12"/>
      <c r="DY247" s="12"/>
      <c r="DZ247" s="12"/>
      <c r="EA247" s="12"/>
      <c r="EB247" s="12"/>
      <c r="EC247" s="12"/>
      <c r="ED247" s="12"/>
      <c r="EE247" s="12"/>
      <c r="EF247" s="12"/>
      <c r="EG247" s="12"/>
      <c r="EH247" s="12"/>
      <c r="EI247" s="12"/>
      <c r="EJ247" s="12"/>
      <c r="EK247" s="12"/>
      <c r="EL247" s="12"/>
      <c r="EM247" s="12"/>
      <c r="EN247" s="12"/>
      <c r="EO247" s="12"/>
      <c r="EP247" s="12"/>
      <c r="EQ247" s="12"/>
      <c r="ER247" s="12"/>
      <c r="ES247" s="12"/>
      <c r="ET247" s="12"/>
      <c r="EU247" s="12"/>
      <c r="EV247" s="12"/>
      <c r="EW247" s="12"/>
      <c r="EX247" s="12"/>
      <c r="EY247" s="12"/>
      <c r="EZ247" s="12"/>
      <c r="FA247" s="12"/>
      <c r="FB247" s="12"/>
      <c r="FC247" s="12"/>
      <c r="FD247" s="12"/>
      <c r="FE247" s="12"/>
      <c r="FF247" s="12"/>
      <c r="FG247" s="12"/>
      <c r="FH247" s="12"/>
      <c r="FI247" s="12"/>
      <c r="FJ247" s="12"/>
      <c r="FK247" s="12"/>
      <c r="FL247" s="12"/>
      <c r="FM247" s="12"/>
      <c r="FN247" s="12"/>
      <c r="FO247" s="12"/>
      <c r="FP247" s="12"/>
      <c r="FQ247" s="12"/>
      <c r="FR247" s="12"/>
      <c r="FS247" s="12"/>
      <c r="FT247" s="12"/>
      <c r="FU247" s="12"/>
      <c r="FV247" s="12"/>
      <c r="FW247" s="12"/>
      <c r="FX247" s="12"/>
      <c r="FY247" s="12"/>
      <c r="FZ247" s="12"/>
      <c r="GA247" s="12"/>
      <c r="GB247" s="12"/>
      <c r="GC247" s="12"/>
      <c r="GD247" s="12"/>
      <c r="GE247" s="12"/>
      <c r="GF247" s="12"/>
      <c r="GG247" s="12"/>
      <c r="GH247" s="12"/>
      <c r="GI247" s="12"/>
      <c r="GJ247" s="12"/>
      <c r="GK247" s="12"/>
      <c r="GL247" s="12"/>
      <c r="GM247" s="12"/>
      <c r="GN247" s="12"/>
      <c r="GO247" s="12"/>
      <c r="GP247" s="12"/>
      <c r="GQ247" s="12"/>
      <c r="GR247" s="12"/>
      <c r="GS247" s="12"/>
      <c r="GT247" s="12"/>
      <c r="GU247" s="12"/>
      <c r="GV247" s="12"/>
      <c r="GW247" s="12"/>
      <c r="GX247" s="12"/>
      <c r="GY247" s="12"/>
      <c r="GZ247" s="12"/>
      <c r="HA247" s="12"/>
      <c r="HB247" s="12"/>
      <c r="HC247" s="12"/>
      <c r="HD247" s="12"/>
      <c r="HE247" s="12"/>
      <c r="HF247" s="12"/>
      <c r="HG247" s="12"/>
      <c r="HH247" s="12"/>
      <c r="HI247" s="12"/>
      <c r="HJ247" s="12"/>
      <c r="HK247" s="12"/>
      <c r="HL247" s="12"/>
      <c r="HM247" s="12"/>
      <c r="HN247" s="12"/>
      <c r="HO247" s="12"/>
      <c r="HP247" s="12"/>
      <c r="HQ247" s="12"/>
      <c r="HR247" s="12"/>
      <c r="HS247" s="12"/>
      <c r="HT247" s="12"/>
      <c r="HU247" s="12"/>
      <c r="HV247" s="12"/>
      <c r="HW247" s="12"/>
      <c r="HX247" s="12"/>
      <c r="HY247" s="12"/>
      <c r="HZ247" s="12"/>
      <c r="IA247" s="12"/>
      <c r="IB247" s="12"/>
      <c r="IC247" s="12"/>
      <c r="ID247" s="12"/>
      <c r="IE247" s="12"/>
      <c r="IF247" s="12"/>
      <c r="IG247" s="12"/>
      <c r="IH247" s="12"/>
      <c r="II247" s="12"/>
      <c r="IJ247" s="12"/>
      <c r="IK247" s="12"/>
      <c r="IL247" s="12"/>
      <c r="IM247" s="12"/>
      <c r="IN247" s="12"/>
      <c r="IO247" s="12"/>
      <c r="IP247" s="12"/>
      <c r="IQ247" s="12"/>
      <c r="IR247" s="12"/>
      <c r="IS247" s="12"/>
      <c r="IT247" s="12"/>
      <c r="IU247" s="12"/>
      <c r="IV247" s="12"/>
      <c r="IW247" s="12"/>
      <c r="IX247" s="12"/>
      <c r="IY247" s="12"/>
      <c r="IZ247" s="12"/>
      <c r="JA247" s="12"/>
    </row>
    <row r="248" spans="1:261" s="2" customFormat="1" x14ac:dyDescent="0.3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  <c r="CR248" s="12"/>
      <c r="CS248" s="12"/>
      <c r="CT248" s="12"/>
      <c r="CU248" s="12"/>
      <c r="CV248" s="12"/>
      <c r="CW248" s="12"/>
      <c r="CX248" s="12"/>
      <c r="CY248" s="12"/>
      <c r="CZ248" s="12"/>
      <c r="DA248" s="12"/>
      <c r="DB248" s="12"/>
      <c r="DC248" s="12"/>
      <c r="DD248" s="12"/>
      <c r="DE248" s="12"/>
      <c r="DF248" s="12"/>
      <c r="DG248" s="12"/>
      <c r="DH248" s="12"/>
      <c r="DI248" s="12"/>
      <c r="DJ248" s="12"/>
      <c r="DK248" s="12"/>
      <c r="DL248" s="12"/>
      <c r="DM248" s="12"/>
      <c r="DN248" s="12"/>
      <c r="DO248" s="12"/>
      <c r="DP248" s="12"/>
      <c r="DQ248" s="12"/>
      <c r="DR248" s="12"/>
      <c r="DS248" s="12"/>
      <c r="DT248" s="12"/>
      <c r="DU248" s="12"/>
      <c r="DV248" s="12"/>
      <c r="DW248" s="12"/>
      <c r="DX248" s="12"/>
      <c r="DY248" s="12"/>
      <c r="DZ248" s="12"/>
      <c r="EA248" s="12"/>
      <c r="EB248" s="12"/>
      <c r="EC248" s="12"/>
      <c r="ED248" s="12"/>
      <c r="EE248" s="12"/>
      <c r="EF248" s="12"/>
      <c r="EG248" s="12"/>
      <c r="EH248" s="12"/>
      <c r="EI248" s="12"/>
      <c r="EJ248" s="12"/>
      <c r="EK248" s="12"/>
      <c r="EL248" s="12"/>
      <c r="EM248" s="12"/>
      <c r="EN248" s="12"/>
      <c r="EO248" s="12"/>
      <c r="EP248" s="12"/>
      <c r="EQ248" s="12"/>
      <c r="ER248" s="12"/>
      <c r="ES248" s="12"/>
      <c r="ET248" s="12"/>
      <c r="EU248" s="12"/>
      <c r="EV248" s="12"/>
      <c r="EW248" s="12"/>
      <c r="EX248" s="12"/>
      <c r="EY248" s="12"/>
      <c r="EZ248" s="12"/>
      <c r="FA248" s="12"/>
      <c r="FB248" s="12"/>
      <c r="FC248" s="12"/>
      <c r="FD248" s="12"/>
      <c r="FE248" s="12"/>
      <c r="FF248" s="12"/>
      <c r="FG248" s="12"/>
      <c r="FH248" s="12"/>
      <c r="FI248" s="12"/>
      <c r="FJ248" s="12"/>
      <c r="FK248" s="12"/>
      <c r="FL248" s="12"/>
      <c r="FM248" s="12"/>
      <c r="FN248" s="12"/>
      <c r="FO248" s="12"/>
      <c r="FP248" s="12"/>
      <c r="FQ248" s="12"/>
      <c r="FR248" s="12"/>
      <c r="FS248" s="12"/>
      <c r="FT248" s="12"/>
      <c r="FU248" s="12"/>
      <c r="FV248" s="12"/>
      <c r="FW248" s="12"/>
      <c r="FX248" s="12"/>
      <c r="FY248" s="12"/>
      <c r="FZ248" s="12"/>
      <c r="GA248" s="12"/>
      <c r="GB248" s="12"/>
      <c r="GC248" s="12"/>
      <c r="GD248" s="12"/>
      <c r="GE248" s="12"/>
      <c r="GF248" s="12"/>
      <c r="GG248" s="12"/>
      <c r="GH248" s="12"/>
      <c r="GI248" s="12"/>
      <c r="GJ248" s="12"/>
      <c r="GK248" s="12"/>
      <c r="GL248" s="12"/>
      <c r="GM248" s="12"/>
      <c r="GN248" s="12"/>
      <c r="GO248" s="12"/>
      <c r="GP248" s="12"/>
      <c r="GQ248" s="12"/>
      <c r="GR248" s="12"/>
      <c r="GS248" s="12"/>
      <c r="GT248" s="12"/>
      <c r="GU248" s="12"/>
      <c r="GV248" s="12"/>
      <c r="GW248" s="12"/>
      <c r="GX248" s="12"/>
      <c r="GY248" s="12"/>
      <c r="GZ248" s="12"/>
      <c r="HA248" s="12"/>
      <c r="HB248" s="12"/>
      <c r="HC248" s="12"/>
      <c r="HD248" s="12"/>
      <c r="HE248" s="12"/>
      <c r="HF248" s="12"/>
      <c r="HG248" s="12"/>
      <c r="HH248" s="12"/>
      <c r="HI248" s="12"/>
      <c r="HJ248" s="12"/>
      <c r="HK248" s="12"/>
      <c r="HL248" s="12"/>
      <c r="HM248" s="12"/>
      <c r="HN248" s="12"/>
      <c r="HO248" s="12"/>
      <c r="HP248" s="12"/>
      <c r="HQ248" s="12"/>
      <c r="HR248" s="12"/>
      <c r="HS248" s="12"/>
      <c r="HT248" s="12"/>
      <c r="HU248" s="12"/>
      <c r="HV248" s="12"/>
      <c r="HW248" s="12"/>
      <c r="HX248" s="12"/>
      <c r="HY248" s="12"/>
      <c r="HZ248" s="12"/>
      <c r="IA248" s="12"/>
      <c r="IB248" s="12"/>
      <c r="IC248" s="12"/>
      <c r="ID248" s="12"/>
      <c r="IE248" s="12"/>
      <c r="IF248" s="12"/>
      <c r="IG248" s="12"/>
      <c r="IH248" s="12"/>
      <c r="II248" s="12"/>
      <c r="IJ248" s="12"/>
      <c r="IK248" s="12"/>
      <c r="IL248" s="12"/>
      <c r="IM248" s="12"/>
      <c r="IN248" s="12"/>
      <c r="IO248" s="12"/>
      <c r="IP248" s="12"/>
      <c r="IQ248" s="12"/>
      <c r="IR248" s="12"/>
      <c r="IS248" s="12"/>
      <c r="IT248" s="12"/>
      <c r="IU248" s="12"/>
      <c r="IV248" s="12"/>
      <c r="IW248" s="12"/>
      <c r="IX248" s="12"/>
      <c r="IY248" s="12"/>
      <c r="IZ248" s="12"/>
      <c r="JA248" s="12"/>
    </row>
    <row r="249" spans="1:261" s="2" customFormat="1" x14ac:dyDescent="0.3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  <c r="CR249" s="12"/>
      <c r="CS249" s="12"/>
      <c r="CT249" s="12"/>
      <c r="CU249" s="12"/>
      <c r="CV249" s="12"/>
      <c r="CW249" s="12"/>
      <c r="CX249" s="12"/>
      <c r="CY249" s="12"/>
      <c r="CZ249" s="12"/>
      <c r="DA249" s="12"/>
      <c r="DB249" s="12"/>
      <c r="DC249" s="12"/>
      <c r="DD249" s="12"/>
      <c r="DE249" s="12"/>
      <c r="DF249" s="12"/>
      <c r="DG249" s="12"/>
      <c r="DH249" s="12"/>
      <c r="DI249" s="12"/>
      <c r="DJ249" s="12"/>
      <c r="DK249" s="12"/>
      <c r="DL249" s="12"/>
      <c r="DM249" s="12"/>
      <c r="DN249" s="12"/>
      <c r="DO249" s="12"/>
      <c r="DP249" s="12"/>
      <c r="DQ249" s="12"/>
      <c r="DR249" s="12"/>
      <c r="DS249" s="12"/>
      <c r="DT249" s="12"/>
      <c r="DU249" s="12"/>
      <c r="DV249" s="12"/>
      <c r="DW249" s="12"/>
      <c r="DX249" s="12"/>
      <c r="DY249" s="12"/>
      <c r="DZ249" s="12"/>
      <c r="EA249" s="12"/>
      <c r="EB249" s="12"/>
      <c r="EC249" s="12"/>
      <c r="ED249" s="12"/>
      <c r="EE249" s="12"/>
      <c r="EF249" s="12"/>
      <c r="EG249" s="12"/>
      <c r="EH249" s="12"/>
      <c r="EI249" s="12"/>
      <c r="EJ249" s="12"/>
      <c r="EK249" s="12"/>
      <c r="EL249" s="12"/>
      <c r="EM249" s="12"/>
      <c r="EN249" s="12"/>
      <c r="EO249" s="12"/>
      <c r="EP249" s="12"/>
      <c r="EQ249" s="12"/>
      <c r="ER249" s="12"/>
      <c r="ES249" s="12"/>
      <c r="ET249" s="12"/>
      <c r="EU249" s="12"/>
      <c r="EV249" s="12"/>
      <c r="EW249" s="12"/>
      <c r="EX249" s="12"/>
      <c r="EY249" s="12"/>
      <c r="EZ249" s="12"/>
      <c r="FA249" s="12"/>
      <c r="FB249" s="12"/>
      <c r="FC249" s="12"/>
      <c r="FD249" s="12"/>
      <c r="FE249" s="12"/>
      <c r="FF249" s="12"/>
      <c r="FG249" s="12"/>
      <c r="FH249" s="12"/>
      <c r="FI249" s="12"/>
      <c r="FJ249" s="12"/>
      <c r="FK249" s="12"/>
      <c r="FL249" s="12"/>
      <c r="FM249" s="12"/>
      <c r="FN249" s="12"/>
      <c r="FO249" s="12"/>
      <c r="FP249" s="12"/>
      <c r="FQ249" s="12"/>
      <c r="FR249" s="12"/>
      <c r="FS249" s="12"/>
      <c r="FT249" s="12"/>
      <c r="FU249" s="12"/>
      <c r="FV249" s="12"/>
      <c r="FW249" s="12"/>
      <c r="FX249" s="12"/>
      <c r="FY249" s="12"/>
      <c r="FZ249" s="12"/>
      <c r="GA249" s="12"/>
      <c r="GB249" s="12"/>
      <c r="GC249" s="12"/>
      <c r="GD249" s="12"/>
      <c r="GE249" s="12"/>
      <c r="GF249" s="12"/>
      <c r="GG249" s="12"/>
      <c r="GH249" s="12"/>
      <c r="GI249" s="12"/>
      <c r="GJ249" s="12"/>
      <c r="GK249" s="12"/>
      <c r="GL249" s="12"/>
      <c r="GM249" s="12"/>
      <c r="GN249" s="12"/>
      <c r="GO249" s="12"/>
      <c r="GP249" s="12"/>
      <c r="GQ249" s="12"/>
      <c r="GR249" s="12"/>
      <c r="GS249" s="12"/>
      <c r="GT249" s="12"/>
      <c r="GU249" s="12"/>
      <c r="GV249" s="12"/>
      <c r="GW249" s="12"/>
      <c r="GX249" s="12"/>
      <c r="GY249" s="12"/>
      <c r="GZ249" s="12"/>
      <c r="HA249" s="12"/>
      <c r="HB249" s="12"/>
      <c r="HC249" s="12"/>
      <c r="HD249" s="12"/>
      <c r="HE249" s="12"/>
      <c r="HF249" s="12"/>
      <c r="HG249" s="12"/>
      <c r="HH249" s="12"/>
      <c r="HI249" s="12"/>
      <c r="HJ249" s="12"/>
      <c r="HK249" s="12"/>
      <c r="HL249" s="12"/>
      <c r="HM249" s="12"/>
      <c r="HN249" s="12"/>
      <c r="HO249" s="12"/>
      <c r="HP249" s="12"/>
      <c r="HQ249" s="12"/>
      <c r="HR249" s="12"/>
      <c r="HS249" s="12"/>
      <c r="HT249" s="12"/>
      <c r="HU249" s="12"/>
      <c r="HV249" s="12"/>
      <c r="HW249" s="12"/>
      <c r="HX249" s="12"/>
      <c r="HY249" s="12"/>
      <c r="HZ249" s="12"/>
      <c r="IA249" s="12"/>
      <c r="IB249" s="12"/>
      <c r="IC249" s="12"/>
      <c r="ID249" s="12"/>
      <c r="IE249" s="12"/>
      <c r="IF249" s="12"/>
      <c r="IG249" s="12"/>
      <c r="IH249" s="12"/>
      <c r="II249" s="12"/>
      <c r="IJ249" s="12"/>
      <c r="IK249" s="12"/>
      <c r="IL249" s="12"/>
      <c r="IM249" s="12"/>
      <c r="IN249" s="12"/>
      <c r="IO249" s="12"/>
      <c r="IP249" s="12"/>
      <c r="IQ249" s="12"/>
      <c r="IR249" s="12"/>
      <c r="IS249" s="12"/>
      <c r="IT249" s="12"/>
      <c r="IU249" s="12"/>
      <c r="IV249" s="12"/>
      <c r="IW249" s="12"/>
      <c r="IX249" s="12"/>
      <c r="IY249" s="12"/>
      <c r="IZ249" s="12"/>
      <c r="JA249" s="12"/>
    </row>
    <row r="250" spans="1:261" s="2" customFormat="1" x14ac:dyDescent="0.3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  <c r="CS250" s="12"/>
      <c r="CT250" s="12"/>
      <c r="CU250" s="12"/>
      <c r="CV250" s="12"/>
      <c r="CW250" s="12"/>
      <c r="CX250" s="12"/>
      <c r="CY250" s="12"/>
      <c r="CZ250" s="12"/>
      <c r="DA250" s="12"/>
      <c r="DB250" s="12"/>
      <c r="DC250" s="12"/>
      <c r="DD250" s="12"/>
      <c r="DE250" s="12"/>
      <c r="DF250" s="12"/>
      <c r="DG250" s="12"/>
      <c r="DH250" s="12"/>
      <c r="DI250" s="12"/>
      <c r="DJ250" s="12"/>
      <c r="DK250" s="12"/>
      <c r="DL250" s="12"/>
      <c r="DM250" s="12"/>
      <c r="DN250" s="12"/>
      <c r="DO250" s="12"/>
      <c r="DP250" s="12"/>
      <c r="DQ250" s="12"/>
      <c r="DR250" s="12"/>
      <c r="DS250" s="12"/>
      <c r="DT250" s="12"/>
      <c r="DU250" s="12"/>
      <c r="DV250" s="12"/>
      <c r="DW250" s="12"/>
      <c r="DX250" s="12"/>
      <c r="DY250" s="12"/>
      <c r="DZ250" s="12"/>
      <c r="EA250" s="12"/>
      <c r="EB250" s="12"/>
      <c r="EC250" s="12"/>
      <c r="ED250" s="12"/>
      <c r="EE250" s="12"/>
      <c r="EF250" s="12"/>
      <c r="EG250" s="12"/>
      <c r="EH250" s="12"/>
      <c r="EI250" s="12"/>
      <c r="EJ250" s="12"/>
      <c r="EK250" s="12"/>
      <c r="EL250" s="12"/>
      <c r="EM250" s="12"/>
      <c r="EN250" s="12"/>
      <c r="EO250" s="12"/>
      <c r="EP250" s="12"/>
      <c r="EQ250" s="12"/>
      <c r="ER250" s="12"/>
      <c r="ES250" s="12"/>
      <c r="ET250" s="12"/>
      <c r="EU250" s="12"/>
      <c r="EV250" s="12"/>
      <c r="EW250" s="12"/>
      <c r="EX250" s="12"/>
      <c r="EY250" s="12"/>
      <c r="EZ250" s="12"/>
      <c r="FA250" s="12"/>
      <c r="FB250" s="12"/>
      <c r="FC250" s="12"/>
      <c r="FD250" s="12"/>
      <c r="FE250" s="12"/>
      <c r="FF250" s="12"/>
      <c r="FG250" s="12"/>
      <c r="FH250" s="12"/>
      <c r="FI250" s="12"/>
      <c r="FJ250" s="12"/>
      <c r="FK250" s="12"/>
      <c r="FL250" s="12"/>
      <c r="FM250" s="12"/>
      <c r="FN250" s="12"/>
      <c r="FO250" s="12"/>
      <c r="FP250" s="12"/>
      <c r="FQ250" s="12"/>
      <c r="FR250" s="12"/>
      <c r="FS250" s="12"/>
      <c r="FT250" s="12"/>
      <c r="FU250" s="12"/>
      <c r="FV250" s="12"/>
      <c r="FW250" s="12"/>
      <c r="FX250" s="12"/>
      <c r="FY250" s="12"/>
      <c r="FZ250" s="12"/>
      <c r="GA250" s="12"/>
      <c r="GB250" s="12"/>
      <c r="GC250" s="12"/>
      <c r="GD250" s="12"/>
      <c r="GE250" s="12"/>
      <c r="GF250" s="12"/>
      <c r="GG250" s="12"/>
      <c r="GH250" s="12"/>
      <c r="GI250" s="12"/>
      <c r="GJ250" s="12"/>
      <c r="GK250" s="12"/>
      <c r="GL250" s="12"/>
      <c r="GM250" s="12"/>
      <c r="GN250" s="12"/>
      <c r="GO250" s="12"/>
      <c r="GP250" s="12"/>
      <c r="GQ250" s="12"/>
      <c r="GR250" s="12"/>
      <c r="GS250" s="12"/>
      <c r="GT250" s="12"/>
      <c r="GU250" s="12"/>
      <c r="GV250" s="12"/>
      <c r="GW250" s="12"/>
      <c r="GX250" s="12"/>
      <c r="GY250" s="12"/>
      <c r="GZ250" s="12"/>
      <c r="HA250" s="12"/>
      <c r="HB250" s="12"/>
      <c r="HC250" s="12"/>
      <c r="HD250" s="12"/>
      <c r="HE250" s="12"/>
      <c r="HF250" s="12"/>
      <c r="HG250" s="12"/>
      <c r="HH250" s="12"/>
      <c r="HI250" s="12"/>
      <c r="HJ250" s="12"/>
      <c r="HK250" s="12"/>
      <c r="HL250" s="12"/>
      <c r="HM250" s="12"/>
      <c r="HN250" s="12"/>
      <c r="HO250" s="12"/>
      <c r="HP250" s="12"/>
      <c r="HQ250" s="12"/>
      <c r="HR250" s="12"/>
      <c r="HS250" s="12"/>
      <c r="HT250" s="12"/>
      <c r="HU250" s="12"/>
      <c r="HV250" s="12"/>
      <c r="HW250" s="12"/>
      <c r="HX250" s="12"/>
      <c r="HY250" s="12"/>
      <c r="HZ250" s="12"/>
      <c r="IA250" s="12"/>
      <c r="IB250" s="12"/>
      <c r="IC250" s="12"/>
      <c r="ID250" s="12"/>
      <c r="IE250" s="12"/>
      <c r="IF250" s="12"/>
      <c r="IG250" s="12"/>
      <c r="IH250" s="12"/>
      <c r="II250" s="12"/>
      <c r="IJ250" s="12"/>
      <c r="IK250" s="12"/>
      <c r="IL250" s="12"/>
      <c r="IM250" s="12"/>
      <c r="IN250" s="12"/>
      <c r="IO250" s="12"/>
      <c r="IP250" s="12"/>
      <c r="IQ250" s="12"/>
      <c r="IR250" s="12"/>
      <c r="IS250" s="12"/>
      <c r="IT250" s="12"/>
      <c r="IU250" s="12"/>
      <c r="IV250" s="12"/>
      <c r="IW250" s="12"/>
      <c r="IX250" s="12"/>
      <c r="IY250" s="12"/>
      <c r="IZ250" s="12"/>
      <c r="JA250" s="12"/>
    </row>
    <row r="251" spans="1:261" s="2" customFormat="1" x14ac:dyDescent="0.3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  <c r="CR251" s="12"/>
      <c r="CS251" s="12"/>
      <c r="CT251" s="12"/>
      <c r="CU251" s="12"/>
      <c r="CV251" s="12"/>
      <c r="CW251" s="12"/>
      <c r="CX251" s="12"/>
      <c r="CY251" s="12"/>
      <c r="CZ251" s="12"/>
      <c r="DA251" s="12"/>
      <c r="DB251" s="12"/>
      <c r="DC251" s="12"/>
      <c r="DD251" s="12"/>
      <c r="DE251" s="12"/>
      <c r="DF251" s="12"/>
      <c r="DG251" s="12"/>
      <c r="DH251" s="12"/>
      <c r="DI251" s="12"/>
      <c r="DJ251" s="12"/>
      <c r="DK251" s="12"/>
      <c r="DL251" s="12"/>
      <c r="DM251" s="12"/>
      <c r="DN251" s="12"/>
      <c r="DO251" s="12"/>
      <c r="DP251" s="12"/>
      <c r="DQ251" s="12"/>
      <c r="DR251" s="12"/>
      <c r="DS251" s="12"/>
      <c r="DT251" s="12"/>
      <c r="DU251" s="12"/>
      <c r="DV251" s="12"/>
      <c r="DW251" s="12"/>
      <c r="DX251" s="12"/>
      <c r="DY251" s="12"/>
      <c r="DZ251" s="12"/>
      <c r="EA251" s="12"/>
      <c r="EB251" s="12"/>
      <c r="EC251" s="12"/>
      <c r="ED251" s="12"/>
      <c r="EE251" s="12"/>
      <c r="EF251" s="12"/>
      <c r="EG251" s="12"/>
      <c r="EH251" s="12"/>
      <c r="EI251" s="12"/>
      <c r="EJ251" s="12"/>
      <c r="EK251" s="12"/>
      <c r="EL251" s="12"/>
      <c r="EM251" s="12"/>
      <c r="EN251" s="12"/>
      <c r="EO251" s="12"/>
      <c r="EP251" s="12"/>
      <c r="EQ251" s="12"/>
      <c r="ER251" s="12"/>
      <c r="ES251" s="12"/>
      <c r="ET251" s="12"/>
      <c r="EU251" s="12"/>
      <c r="EV251" s="12"/>
      <c r="EW251" s="12"/>
      <c r="EX251" s="12"/>
      <c r="EY251" s="12"/>
      <c r="EZ251" s="12"/>
      <c r="FA251" s="12"/>
      <c r="FB251" s="12"/>
      <c r="FC251" s="12"/>
      <c r="FD251" s="12"/>
      <c r="FE251" s="12"/>
      <c r="FF251" s="12"/>
      <c r="FG251" s="12"/>
      <c r="FH251" s="12"/>
      <c r="FI251" s="12"/>
      <c r="FJ251" s="12"/>
      <c r="FK251" s="12"/>
      <c r="FL251" s="12"/>
      <c r="FM251" s="12"/>
      <c r="FN251" s="12"/>
      <c r="FO251" s="12"/>
      <c r="FP251" s="12"/>
      <c r="FQ251" s="12"/>
      <c r="FR251" s="12"/>
      <c r="FS251" s="12"/>
      <c r="FT251" s="12"/>
      <c r="FU251" s="12"/>
      <c r="FV251" s="12"/>
      <c r="FW251" s="12"/>
      <c r="FX251" s="12"/>
      <c r="FY251" s="12"/>
      <c r="FZ251" s="12"/>
      <c r="GA251" s="12"/>
      <c r="GB251" s="12"/>
      <c r="GC251" s="12"/>
      <c r="GD251" s="12"/>
      <c r="GE251" s="12"/>
      <c r="GF251" s="12"/>
      <c r="GG251" s="12"/>
      <c r="GH251" s="12"/>
      <c r="GI251" s="12"/>
      <c r="GJ251" s="12"/>
      <c r="GK251" s="12"/>
      <c r="GL251" s="12"/>
      <c r="GM251" s="12"/>
      <c r="GN251" s="12"/>
      <c r="GO251" s="12"/>
      <c r="GP251" s="12"/>
      <c r="GQ251" s="12"/>
      <c r="GR251" s="12"/>
      <c r="GS251" s="12"/>
      <c r="GT251" s="12"/>
      <c r="GU251" s="12"/>
      <c r="GV251" s="12"/>
      <c r="GW251" s="12"/>
      <c r="GX251" s="12"/>
      <c r="GY251" s="12"/>
      <c r="GZ251" s="12"/>
      <c r="HA251" s="12"/>
      <c r="HB251" s="12"/>
      <c r="HC251" s="12"/>
      <c r="HD251" s="12"/>
      <c r="HE251" s="12"/>
      <c r="HF251" s="12"/>
      <c r="HG251" s="12"/>
      <c r="HH251" s="12"/>
      <c r="HI251" s="12"/>
      <c r="HJ251" s="12"/>
      <c r="HK251" s="12"/>
      <c r="HL251" s="12"/>
      <c r="HM251" s="12"/>
      <c r="HN251" s="12"/>
      <c r="HO251" s="12"/>
      <c r="HP251" s="12"/>
      <c r="HQ251" s="12"/>
      <c r="HR251" s="12"/>
      <c r="HS251" s="12"/>
      <c r="HT251" s="12"/>
      <c r="HU251" s="12"/>
      <c r="HV251" s="12"/>
      <c r="HW251" s="12"/>
      <c r="HX251" s="12"/>
      <c r="HY251" s="12"/>
      <c r="HZ251" s="12"/>
      <c r="IA251" s="12"/>
      <c r="IB251" s="12"/>
      <c r="IC251" s="12"/>
      <c r="ID251" s="12"/>
      <c r="IE251" s="12"/>
      <c r="IF251" s="12"/>
      <c r="IG251" s="12"/>
      <c r="IH251" s="12"/>
      <c r="II251" s="12"/>
      <c r="IJ251" s="12"/>
      <c r="IK251" s="12"/>
      <c r="IL251" s="12"/>
      <c r="IM251" s="12"/>
      <c r="IN251" s="12"/>
      <c r="IO251" s="12"/>
      <c r="IP251" s="12"/>
      <c r="IQ251" s="12"/>
      <c r="IR251" s="12"/>
      <c r="IS251" s="12"/>
      <c r="IT251" s="12"/>
      <c r="IU251" s="12"/>
      <c r="IV251" s="12"/>
      <c r="IW251" s="12"/>
      <c r="IX251" s="12"/>
      <c r="IY251" s="12"/>
      <c r="IZ251" s="12"/>
      <c r="JA251" s="12"/>
    </row>
    <row r="252" spans="1:261" s="2" customFormat="1" x14ac:dyDescent="0.3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  <c r="CR252" s="12"/>
      <c r="CS252" s="12"/>
      <c r="CT252" s="12"/>
      <c r="CU252" s="12"/>
      <c r="CV252" s="12"/>
      <c r="CW252" s="12"/>
      <c r="CX252" s="12"/>
      <c r="CY252" s="12"/>
      <c r="CZ252" s="12"/>
      <c r="DA252" s="12"/>
      <c r="DB252" s="12"/>
      <c r="DC252" s="12"/>
      <c r="DD252" s="12"/>
      <c r="DE252" s="12"/>
      <c r="DF252" s="12"/>
      <c r="DG252" s="12"/>
      <c r="DH252" s="12"/>
      <c r="DI252" s="12"/>
      <c r="DJ252" s="12"/>
      <c r="DK252" s="12"/>
      <c r="DL252" s="12"/>
      <c r="DM252" s="12"/>
      <c r="DN252" s="12"/>
      <c r="DO252" s="12"/>
      <c r="DP252" s="12"/>
      <c r="DQ252" s="12"/>
      <c r="DR252" s="12"/>
      <c r="DS252" s="12"/>
      <c r="DT252" s="12"/>
      <c r="DU252" s="12"/>
      <c r="DV252" s="12"/>
      <c r="DW252" s="12"/>
      <c r="DX252" s="12"/>
      <c r="DY252" s="12"/>
      <c r="DZ252" s="12"/>
      <c r="EA252" s="12"/>
      <c r="EB252" s="12"/>
      <c r="EC252" s="12"/>
      <c r="ED252" s="12"/>
      <c r="EE252" s="12"/>
      <c r="EF252" s="12"/>
      <c r="EG252" s="12"/>
      <c r="EH252" s="12"/>
      <c r="EI252" s="12"/>
      <c r="EJ252" s="12"/>
      <c r="EK252" s="12"/>
      <c r="EL252" s="12"/>
      <c r="EM252" s="12"/>
      <c r="EN252" s="12"/>
      <c r="EO252" s="12"/>
      <c r="EP252" s="12"/>
      <c r="EQ252" s="12"/>
      <c r="ER252" s="12"/>
      <c r="ES252" s="12"/>
      <c r="ET252" s="12"/>
      <c r="EU252" s="12"/>
      <c r="EV252" s="12"/>
      <c r="EW252" s="12"/>
      <c r="EX252" s="12"/>
      <c r="EY252" s="12"/>
      <c r="EZ252" s="12"/>
      <c r="FA252" s="12"/>
      <c r="FB252" s="12"/>
      <c r="FC252" s="12"/>
      <c r="FD252" s="12"/>
      <c r="FE252" s="12"/>
      <c r="FF252" s="12"/>
      <c r="FG252" s="12"/>
      <c r="FH252" s="12"/>
      <c r="FI252" s="12"/>
      <c r="FJ252" s="12"/>
      <c r="FK252" s="12"/>
      <c r="FL252" s="12"/>
      <c r="FM252" s="12"/>
      <c r="FN252" s="12"/>
      <c r="FO252" s="12"/>
      <c r="FP252" s="12"/>
      <c r="FQ252" s="12"/>
      <c r="FR252" s="12"/>
      <c r="FS252" s="12"/>
      <c r="FT252" s="12"/>
      <c r="FU252" s="12"/>
      <c r="FV252" s="12"/>
      <c r="FW252" s="12"/>
      <c r="FX252" s="12"/>
      <c r="FY252" s="12"/>
      <c r="FZ252" s="12"/>
      <c r="GA252" s="12"/>
      <c r="GB252" s="12"/>
      <c r="GC252" s="12"/>
      <c r="GD252" s="12"/>
      <c r="GE252" s="12"/>
      <c r="GF252" s="12"/>
      <c r="GG252" s="12"/>
      <c r="GH252" s="12"/>
      <c r="GI252" s="12"/>
      <c r="GJ252" s="12"/>
      <c r="GK252" s="12"/>
      <c r="GL252" s="12"/>
      <c r="GM252" s="12"/>
      <c r="GN252" s="12"/>
      <c r="GO252" s="12"/>
      <c r="GP252" s="12"/>
      <c r="GQ252" s="12"/>
      <c r="GR252" s="12"/>
      <c r="GS252" s="12"/>
      <c r="GT252" s="12"/>
      <c r="GU252" s="12"/>
      <c r="GV252" s="12"/>
      <c r="GW252" s="12"/>
      <c r="GX252" s="12"/>
      <c r="GY252" s="12"/>
      <c r="GZ252" s="12"/>
      <c r="HA252" s="12"/>
      <c r="HB252" s="12"/>
      <c r="HC252" s="12"/>
      <c r="HD252" s="12"/>
      <c r="HE252" s="12"/>
      <c r="HF252" s="12"/>
      <c r="HG252" s="12"/>
      <c r="HH252" s="12"/>
      <c r="HI252" s="12"/>
      <c r="HJ252" s="12"/>
      <c r="HK252" s="12"/>
      <c r="HL252" s="12"/>
      <c r="HM252" s="12"/>
      <c r="HN252" s="12"/>
      <c r="HO252" s="12"/>
      <c r="HP252" s="12"/>
      <c r="HQ252" s="12"/>
      <c r="HR252" s="12"/>
      <c r="HS252" s="12"/>
      <c r="HT252" s="12"/>
      <c r="HU252" s="12"/>
      <c r="HV252" s="12"/>
      <c r="HW252" s="12"/>
      <c r="HX252" s="12"/>
      <c r="HY252" s="12"/>
      <c r="HZ252" s="12"/>
      <c r="IA252" s="12"/>
      <c r="IB252" s="12"/>
      <c r="IC252" s="12"/>
      <c r="ID252" s="12"/>
      <c r="IE252" s="12"/>
      <c r="IF252" s="12"/>
      <c r="IG252" s="12"/>
      <c r="IH252" s="12"/>
      <c r="II252" s="12"/>
      <c r="IJ252" s="12"/>
      <c r="IK252" s="12"/>
      <c r="IL252" s="12"/>
      <c r="IM252" s="12"/>
      <c r="IN252" s="12"/>
      <c r="IO252" s="12"/>
      <c r="IP252" s="12"/>
      <c r="IQ252" s="12"/>
      <c r="IR252" s="12"/>
      <c r="IS252" s="12"/>
      <c r="IT252" s="12"/>
      <c r="IU252" s="12"/>
      <c r="IV252" s="12"/>
      <c r="IW252" s="12"/>
      <c r="IX252" s="12"/>
      <c r="IY252" s="12"/>
      <c r="IZ252" s="12"/>
      <c r="JA252" s="12"/>
    </row>
    <row r="253" spans="1:261" s="2" customFormat="1" x14ac:dyDescent="0.3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  <c r="CR253" s="12"/>
      <c r="CS253" s="12"/>
      <c r="CT253" s="12"/>
      <c r="CU253" s="12"/>
      <c r="CV253" s="12"/>
      <c r="CW253" s="12"/>
      <c r="CX253" s="12"/>
      <c r="CY253" s="12"/>
      <c r="CZ253" s="12"/>
      <c r="DA253" s="12"/>
      <c r="DB253" s="12"/>
      <c r="DC253" s="12"/>
      <c r="DD253" s="12"/>
      <c r="DE253" s="12"/>
      <c r="DF253" s="12"/>
      <c r="DG253" s="12"/>
      <c r="DH253" s="12"/>
      <c r="DI253" s="12"/>
      <c r="DJ253" s="12"/>
      <c r="DK253" s="12"/>
      <c r="DL253" s="12"/>
      <c r="DM253" s="12"/>
      <c r="DN253" s="12"/>
      <c r="DO253" s="12"/>
      <c r="DP253" s="12"/>
      <c r="DQ253" s="12"/>
      <c r="DR253" s="12"/>
      <c r="DS253" s="12"/>
      <c r="DT253" s="12"/>
      <c r="DU253" s="12"/>
      <c r="DV253" s="12"/>
      <c r="DW253" s="12"/>
      <c r="DX253" s="12"/>
      <c r="DY253" s="12"/>
      <c r="DZ253" s="12"/>
      <c r="EA253" s="12"/>
      <c r="EB253" s="12"/>
      <c r="EC253" s="12"/>
      <c r="ED253" s="12"/>
      <c r="EE253" s="12"/>
      <c r="EF253" s="12"/>
      <c r="EG253" s="12"/>
      <c r="EH253" s="12"/>
      <c r="EI253" s="12"/>
      <c r="EJ253" s="12"/>
      <c r="EK253" s="12"/>
      <c r="EL253" s="12"/>
      <c r="EM253" s="12"/>
      <c r="EN253" s="12"/>
      <c r="EO253" s="12"/>
      <c r="EP253" s="12"/>
      <c r="EQ253" s="12"/>
      <c r="ER253" s="12"/>
      <c r="ES253" s="12"/>
      <c r="ET253" s="12"/>
      <c r="EU253" s="12"/>
      <c r="EV253" s="12"/>
      <c r="EW253" s="12"/>
      <c r="EX253" s="12"/>
      <c r="EY253" s="12"/>
      <c r="EZ253" s="12"/>
      <c r="FA253" s="12"/>
      <c r="FB253" s="12"/>
      <c r="FC253" s="12"/>
      <c r="FD253" s="12"/>
      <c r="FE253" s="12"/>
      <c r="FF253" s="12"/>
      <c r="FG253" s="12"/>
      <c r="FH253" s="12"/>
      <c r="FI253" s="12"/>
      <c r="FJ253" s="12"/>
      <c r="FK253" s="12"/>
      <c r="FL253" s="12"/>
      <c r="FM253" s="12"/>
      <c r="FN253" s="12"/>
      <c r="FO253" s="12"/>
      <c r="FP253" s="12"/>
      <c r="FQ253" s="12"/>
      <c r="FR253" s="12"/>
      <c r="FS253" s="12"/>
      <c r="FT253" s="12"/>
      <c r="FU253" s="12"/>
      <c r="FV253" s="12"/>
      <c r="FW253" s="12"/>
      <c r="FX253" s="12"/>
      <c r="FY253" s="12"/>
      <c r="FZ253" s="12"/>
      <c r="GA253" s="12"/>
      <c r="GB253" s="12"/>
      <c r="GC253" s="12"/>
      <c r="GD253" s="12"/>
      <c r="GE253" s="12"/>
      <c r="GF253" s="12"/>
      <c r="GG253" s="12"/>
      <c r="GH253" s="12"/>
      <c r="GI253" s="12"/>
      <c r="GJ253" s="12"/>
      <c r="GK253" s="12"/>
      <c r="GL253" s="12"/>
      <c r="GM253" s="12"/>
      <c r="GN253" s="12"/>
      <c r="GO253" s="12"/>
      <c r="GP253" s="12"/>
      <c r="GQ253" s="12"/>
      <c r="GR253" s="12"/>
      <c r="GS253" s="12"/>
      <c r="GT253" s="12"/>
      <c r="GU253" s="12"/>
      <c r="GV253" s="12"/>
      <c r="GW253" s="12"/>
      <c r="GX253" s="12"/>
      <c r="GY253" s="12"/>
      <c r="GZ253" s="12"/>
      <c r="HA253" s="12"/>
      <c r="HB253" s="12"/>
      <c r="HC253" s="12"/>
      <c r="HD253" s="12"/>
      <c r="HE253" s="12"/>
      <c r="HF253" s="12"/>
      <c r="HG253" s="12"/>
      <c r="HH253" s="12"/>
      <c r="HI253" s="12"/>
      <c r="HJ253" s="12"/>
      <c r="HK253" s="12"/>
      <c r="HL253" s="12"/>
      <c r="HM253" s="12"/>
      <c r="HN253" s="12"/>
      <c r="HO253" s="12"/>
      <c r="HP253" s="12"/>
      <c r="HQ253" s="12"/>
      <c r="HR253" s="12"/>
      <c r="HS253" s="12"/>
      <c r="HT253" s="12"/>
      <c r="HU253" s="12"/>
      <c r="HV253" s="12"/>
      <c r="HW253" s="12"/>
      <c r="HX253" s="12"/>
      <c r="HY253" s="12"/>
      <c r="HZ253" s="12"/>
      <c r="IA253" s="12"/>
      <c r="IB253" s="12"/>
      <c r="IC253" s="12"/>
      <c r="ID253" s="12"/>
      <c r="IE253" s="12"/>
      <c r="IF253" s="12"/>
      <c r="IG253" s="12"/>
      <c r="IH253" s="12"/>
      <c r="II253" s="12"/>
      <c r="IJ253" s="12"/>
      <c r="IK253" s="12"/>
      <c r="IL253" s="12"/>
      <c r="IM253" s="12"/>
      <c r="IN253" s="12"/>
      <c r="IO253" s="12"/>
      <c r="IP253" s="12"/>
      <c r="IQ253" s="12"/>
      <c r="IR253" s="12"/>
      <c r="IS253" s="12"/>
      <c r="IT253" s="12"/>
      <c r="IU253" s="12"/>
      <c r="IV253" s="12"/>
      <c r="IW253" s="12"/>
      <c r="IX253" s="12"/>
      <c r="IY253" s="12"/>
      <c r="IZ253" s="12"/>
      <c r="JA253" s="12"/>
    </row>
    <row r="254" spans="1:261" s="2" customFormat="1" x14ac:dyDescent="0.3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  <c r="CR254" s="12"/>
      <c r="CS254" s="12"/>
      <c r="CT254" s="12"/>
      <c r="CU254" s="12"/>
      <c r="CV254" s="12"/>
      <c r="CW254" s="12"/>
      <c r="CX254" s="12"/>
      <c r="CY254" s="12"/>
      <c r="CZ254" s="12"/>
      <c r="DA254" s="12"/>
      <c r="DB254" s="12"/>
      <c r="DC254" s="12"/>
      <c r="DD254" s="12"/>
      <c r="DE254" s="12"/>
      <c r="DF254" s="12"/>
      <c r="DG254" s="12"/>
      <c r="DH254" s="12"/>
      <c r="DI254" s="12"/>
      <c r="DJ254" s="12"/>
      <c r="DK254" s="12"/>
      <c r="DL254" s="12"/>
      <c r="DM254" s="12"/>
      <c r="DN254" s="12"/>
      <c r="DO254" s="12"/>
      <c r="DP254" s="12"/>
      <c r="DQ254" s="12"/>
      <c r="DR254" s="12"/>
      <c r="DS254" s="12"/>
      <c r="DT254" s="12"/>
      <c r="DU254" s="12"/>
      <c r="DV254" s="12"/>
      <c r="DW254" s="12"/>
      <c r="DX254" s="12"/>
      <c r="DY254" s="12"/>
      <c r="DZ254" s="12"/>
      <c r="EA254" s="12"/>
      <c r="EB254" s="12"/>
      <c r="EC254" s="12"/>
      <c r="ED254" s="12"/>
      <c r="EE254" s="12"/>
      <c r="EF254" s="12"/>
      <c r="EG254" s="12"/>
      <c r="EH254" s="12"/>
      <c r="EI254" s="12"/>
      <c r="EJ254" s="12"/>
      <c r="EK254" s="12"/>
      <c r="EL254" s="12"/>
      <c r="EM254" s="12"/>
      <c r="EN254" s="12"/>
      <c r="EO254" s="12"/>
      <c r="EP254" s="12"/>
      <c r="EQ254" s="12"/>
      <c r="ER254" s="12"/>
      <c r="ES254" s="12"/>
      <c r="ET254" s="12"/>
      <c r="EU254" s="12"/>
      <c r="EV254" s="12"/>
      <c r="EW254" s="12"/>
      <c r="EX254" s="12"/>
      <c r="EY254" s="12"/>
      <c r="EZ254" s="12"/>
      <c r="FA254" s="12"/>
      <c r="FB254" s="12"/>
      <c r="FC254" s="12"/>
      <c r="FD254" s="12"/>
      <c r="FE254" s="12"/>
      <c r="FF254" s="12"/>
      <c r="FG254" s="12"/>
      <c r="FH254" s="12"/>
      <c r="FI254" s="12"/>
      <c r="FJ254" s="12"/>
      <c r="FK254" s="12"/>
      <c r="FL254" s="12"/>
      <c r="FM254" s="12"/>
      <c r="FN254" s="12"/>
      <c r="FO254" s="12"/>
      <c r="FP254" s="12"/>
      <c r="FQ254" s="12"/>
      <c r="FR254" s="12"/>
      <c r="FS254" s="12"/>
      <c r="FT254" s="12"/>
      <c r="FU254" s="12"/>
      <c r="FV254" s="12"/>
      <c r="FW254" s="12"/>
      <c r="FX254" s="12"/>
      <c r="FY254" s="12"/>
      <c r="FZ254" s="12"/>
      <c r="GA254" s="12"/>
      <c r="GB254" s="12"/>
      <c r="GC254" s="12"/>
      <c r="GD254" s="12"/>
      <c r="GE254" s="12"/>
      <c r="GF254" s="12"/>
      <c r="GG254" s="12"/>
      <c r="GH254" s="12"/>
      <c r="GI254" s="12"/>
      <c r="GJ254" s="12"/>
      <c r="GK254" s="12"/>
      <c r="GL254" s="12"/>
      <c r="GM254" s="12"/>
      <c r="GN254" s="12"/>
      <c r="GO254" s="12"/>
      <c r="GP254" s="12"/>
      <c r="GQ254" s="12"/>
      <c r="GR254" s="12"/>
      <c r="GS254" s="12"/>
      <c r="GT254" s="12"/>
      <c r="GU254" s="12"/>
      <c r="GV254" s="12"/>
      <c r="GW254" s="12"/>
      <c r="GX254" s="12"/>
      <c r="GY254" s="12"/>
      <c r="GZ254" s="12"/>
      <c r="HA254" s="12"/>
      <c r="HB254" s="12"/>
      <c r="HC254" s="12"/>
      <c r="HD254" s="12"/>
      <c r="HE254" s="12"/>
      <c r="HF254" s="12"/>
      <c r="HG254" s="12"/>
      <c r="HH254" s="12"/>
      <c r="HI254" s="12"/>
      <c r="HJ254" s="12"/>
      <c r="HK254" s="12"/>
      <c r="HL254" s="12"/>
      <c r="HM254" s="12"/>
      <c r="HN254" s="12"/>
      <c r="HO254" s="12"/>
      <c r="HP254" s="12"/>
      <c r="HQ254" s="12"/>
      <c r="HR254" s="12"/>
      <c r="HS254" s="12"/>
      <c r="HT254" s="12"/>
      <c r="HU254" s="12"/>
      <c r="HV254" s="12"/>
      <c r="HW254" s="12"/>
      <c r="HX254" s="12"/>
      <c r="HY254" s="12"/>
      <c r="HZ254" s="12"/>
      <c r="IA254" s="12"/>
      <c r="IB254" s="12"/>
      <c r="IC254" s="12"/>
      <c r="ID254" s="12"/>
      <c r="IE254" s="12"/>
      <c r="IF254" s="12"/>
      <c r="IG254" s="12"/>
      <c r="IH254" s="12"/>
      <c r="II254" s="12"/>
      <c r="IJ254" s="12"/>
      <c r="IK254" s="12"/>
      <c r="IL254" s="12"/>
      <c r="IM254" s="12"/>
      <c r="IN254" s="12"/>
      <c r="IO254" s="12"/>
      <c r="IP254" s="12"/>
      <c r="IQ254" s="12"/>
      <c r="IR254" s="12"/>
      <c r="IS254" s="12"/>
      <c r="IT254" s="12"/>
      <c r="IU254" s="12"/>
      <c r="IV254" s="12"/>
      <c r="IW254" s="12"/>
      <c r="IX254" s="12"/>
      <c r="IY254" s="12"/>
      <c r="IZ254" s="12"/>
      <c r="JA254" s="12"/>
    </row>
    <row r="255" spans="1:261" s="2" customFormat="1" x14ac:dyDescent="0.3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  <c r="CR255" s="12"/>
      <c r="CS255" s="12"/>
      <c r="CT255" s="12"/>
      <c r="CU255" s="12"/>
      <c r="CV255" s="12"/>
      <c r="CW255" s="12"/>
      <c r="CX255" s="12"/>
      <c r="CY255" s="12"/>
      <c r="CZ255" s="12"/>
      <c r="DA255" s="12"/>
      <c r="DB255" s="12"/>
      <c r="DC255" s="12"/>
      <c r="DD255" s="12"/>
      <c r="DE255" s="12"/>
      <c r="DF255" s="12"/>
      <c r="DG255" s="12"/>
      <c r="DH255" s="12"/>
      <c r="DI255" s="12"/>
      <c r="DJ255" s="12"/>
      <c r="DK255" s="12"/>
      <c r="DL255" s="12"/>
      <c r="DM255" s="12"/>
      <c r="DN255" s="12"/>
      <c r="DO255" s="12"/>
      <c r="DP255" s="12"/>
      <c r="DQ255" s="12"/>
      <c r="DR255" s="12"/>
      <c r="DS255" s="12"/>
      <c r="DT255" s="12"/>
      <c r="DU255" s="12"/>
      <c r="DV255" s="12"/>
      <c r="DW255" s="12"/>
      <c r="DX255" s="12"/>
      <c r="DY255" s="12"/>
      <c r="DZ255" s="12"/>
      <c r="EA255" s="12"/>
      <c r="EB255" s="12"/>
      <c r="EC255" s="12"/>
      <c r="ED255" s="12"/>
      <c r="EE255" s="12"/>
      <c r="EF255" s="12"/>
      <c r="EG255" s="12"/>
      <c r="EH255" s="12"/>
      <c r="EI255" s="12"/>
      <c r="EJ255" s="12"/>
      <c r="EK255" s="12"/>
      <c r="EL255" s="12"/>
      <c r="EM255" s="12"/>
      <c r="EN255" s="12"/>
      <c r="EO255" s="12"/>
      <c r="EP255" s="12"/>
      <c r="EQ255" s="12"/>
      <c r="ER255" s="12"/>
      <c r="ES255" s="12"/>
      <c r="ET255" s="12"/>
      <c r="EU255" s="12"/>
      <c r="EV255" s="12"/>
      <c r="EW255" s="12"/>
      <c r="EX255" s="12"/>
      <c r="EY255" s="12"/>
      <c r="EZ255" s="12"/>
      <c r="FA255" s="12"/>
      <c r="FB255" s="12"/>
      <c r="FC255" s="12"/>
      <c r="FD255" s="12"/>
      <c r="FE255" s="12"/>
      <c r="FF255" s="12"/>
      <c r="FG255" s="12"/>
      <c r="FH255" s="12"/>
      <c r="FI255" s="12"/>
      <c r="FJ255" s="12"/>
      <c r="FK255" s="12"/>
      <c r="FL255" s="12"/>
      <c r="FM255" s="12"/>
      <c r="FN255" s="12"/>
      <c r="FO255" s="12"/>
      <c r="FP255" s="12"/>
      <c r="FQ255" s="12"/>
      <c r="FR255" s="12"/>
      <c r="FS255" s="12"/>
      <c r="FT255" s="12"/>
      <c r="FU255" s="12"/>
      <c r="FV255" s="12"/>
      <c r="FW255" s="12"/>
      <c r="FX255" s="12"/>
      <c r="FY255" s="12"/>
      <c r="FZ255" s="12"/>
      <c r="GA255" s="12"/>
      <c r="GB255" s="12"/>
      <c r="GC255" s="12"/>
      <c r="GD255" s="12"/>
      <c r="GE255" s="12"/>
      <c r="GF255" s="12"/>
      <c r="GG255" s="12"/>
      <c r="GH255" s="12"/>
      <c r="GI255" s="12"/>
      <c r="GJ255" s="12"/>
      <c r="GK255" s="12"/>
      <c r="GL255" s="12"/>
      <c r="GM255" s="12"/>
      <c r="GN255" s="12"/>
      <c r="GO255" s="12"/>
      <c r="GP255" s="12"/>
      <c r="GQ255" s="12"/>
      <c r="GR255" s="12"/>
      <c r="GS255" s="12"/>
      <c r="GT255" s="12"/>
      <c r="GU255" s="12"/>
      <c r="GV255" s="12"/>
      <c r="GW255" s="12"/>
      <c r="GX255" s="12"/>
      <c r="GY255" s="12"/>
      <c r="GZ255" s="12"/>
      <c r="HA255" s="12"/>
      <c r="HB255" s="12"/>
      <c r="HC255" s="12"/>
      <c r="HD255" s="12"/>
      <c r="HE255" s="12"/>
      <c r="HF255" s="12"/>
      <c r="HG255" s="12"/>
      <c r="HH255" s="12"/>
      <c r="HI255" s="12"/>
      <c r="HJ255" s="12"/>
      <c r="HK255" s="12"/>
      <c r="HL255" s="12"/>
      <c r="HM255" s="12"/>
      <c r="HN255" s="12"/>
      <c r="HO255" s="12"/>
      <c r="HP255" s="12"/>
      <c r="HQ255" s="12"/>
      <c r="HR255" s="12"/>
      <c r="HS255" s="12"/>
      <c r="HT255" s="12"/>
      <c r="HU255" s="12"/>
      <c r="HV255" s="12"/>
      <c r="HW255" s="12"/>
      <c r="HX255" s="12"/>
      <c r="HY255" s="12"/>
      <c r="HZ255" s="12"/>
      <c r="IA255" s="12"/>
      <c r="IB255" s="12"/>
      <c r="IC255" s="12"/>
      <c r="ID255" s="12"/>
      <c r="IE255" s="12"/>
      <c r="IF255" s="12"/>
      <c r="IG255" s="12"/>
      <c r="IH255" s="12"/>
      <c r="II255" s="12"/>
      <c r="IJ255" s="12"/>
      <c r="IK255" s="12"/>
      <c r="IL255" s="12"/>
      <c r="IM255" s="12"/>
      <c r="IN255" s="12"/>
      <c r="IO255" s="12"/>
      <c r="IP255" s="12"/>
      <c r="IQ255" s="12"/>
      <c r="IR255" s="12"/>
      <c r="IS255" s="12"/>
      <c r="IT255" s="12"/>
      <c r="IU255" s="12"/>
      <c r="IV255" s="12"/>
      <c r="IW255" s="12"/>
      <c r="IX255" s="12"/>
      <c r="IY255" s="12"/>
      <c r="IZ255" s="12"/>
      <c r="JA255" s="12"/>
    </row>
    <row r="256" spans="1:261" s="2" customFormat="1" x14ac:dyDescent="0.3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/>
      <c r="DA256" s="12"/>
      <c r="DB256" s="12"/>
      <c r="DC256" s="12"/>
      <c r="DD256" s="12"/>
      <c r="DE256" s="12"/>
      <c r="DF256" s="12"/>
      <c r="DG256" s="12"/>
      <c r="DH256" s="12"/>
      <c r="DI256" s="12"/>
      <c r="DJ256" s="12"/>
      <c r="DK256" s="12"/>
      <c r="DL256" s="12"/>
      <c r="DM256" s="12"/>
      <c r="DN256" s="12"/>
      <c r="DO256" s="12"/>
      <c r="DP256" s="12"/>
      <c r="DQ256" s="12"/>
      <c r="DR256" s="12"/>
      <c r="DS256" s="12"/>
      <c r="DT256" s="12"/>
      <c r="DU256" s="12"/>
      <c r="DV256" s="12"/>
      <c r="DW256" s="12"/>
      <c r="DX256" s="12"/>
      <c r="DY256" s="12"/>
      <c r="DZ256" s="12"/>
      <c r="EA256" s="12"/>
      <c r="EB256" s="12"/>
      <c r="EC256" s="12"/>
      <c r="ED256" s="12"/>
      <c r="EE256" s="12"/>
      <c r="EF256" s="12"/>
      <c r="EG256" s="12"/>
      <c r="EH256" s="12"/>
      <c r="EI256" s="12"/>
      <c r="EJ256" s="12"/>
      <c r="EK256" s="12"/>
      <c r="EL256" s="12"/>
      <c r="EM256" s="12"/>
      <c r="EN256" s="12"/>
      <c r="EO256" s="12"/>
      <c r="EP256" s="12"/>
      <c r="EQ256" s="12"/>
      <c r="ER256" s="12"/>
      <c r="ES256" s="12"/>
      <c r="ET256" s="12"/>
      <c r="EU256" s="12"/>
      <c r="EV256" s="12"/>
      <c r="EW256" s="12"/>
      <c r="EX256" s="12"/>
      <c r="EY256" s="12"/>
      <c r="EZ256" s="12"/>
      <c r="FA256" s="12"/>
      <c r="FB256" s="12"/>
      <c r="FC256" s="12"/>
      <c r="FD256" s="12"/>
      <c r="FE256" s="12"/>
      <c r="FF256" s="12"/>
      <c r="FG256" s="12"/>
      <c r="FH256" s="12"/>
      <c r="FI256" s="12"/>
      <c r="FJ256" s="12"/>
      <c r="FK256" s="12"/>
      <c r="FL256" s="12"/>
      <c r="FM256" s="12"/>
      <c r="FN256" s="12"/>
      <c r="FO256" s="12"/>
      <c r="FP256" s="12"/>
      <c r="FQ256" s="12"/>
      <c r="FR256" s="12"/>
      <c r="FS256" s="12"/>
      <c r="FT256" s="12"/>
      <c r="FU256" s="12"/>
      <c r="FV256" s="12"/>
      <c r="FW256" s="12"/>
      <c r="FX256" s="12"/>
      <c r="FY256" s="12"/>
      <c r="FZ256" s="12"/>
      <c r="GA256" s="12"/>
      <c r="GB256" s="12"/>
      <c r="GC256" s="12"/>
      <c r="GD256" s="12"/>
      <c r="GE256" s="12"/>
      <c r="GF256" s="12"/>
      <c r="GG256" s="12"/>
      <c r="GH256" s="12"/>
      <c r="GI256" s="12"/>
      <c r="GJ256" s="12"/>
      <c r="GK256" s="12"/>
      <c r="GL256" s="12"/>
      <c r="GM256" s="12"/>
      <c r="GN256" s="12"/>
      <c r="GO256" s="12"/>
      <c r="GP256" s="12"/>
      <c r="GQ256" s="12"/>
      <c r="GR256" s="12"/>
      <c r="GS256" s="12"/>
      <c r="GT256" s="12"/>
      <c r="GU256" s="12"/>
      <c r="GV256" s="12"/>
      <c r="GW256" s="12"/>
      <c r="GX256" s="12"/>
      <c r="GY256" s="12"/>
      <c r="GZ256" s="12"/>
      <c r="HA256" s="12"/>
      <c r="HB256" s="12"/>
      <c r="HC256" s="12"/>
      <c r="HD256" s="12"/>
      <c r="HE256" s="12"/>
      <c r="HF256" s="12"/>
      <c r="HG256" s="12"/>
      <c r="HH256" s="12"/>
      <c r="HI256" s="12"/>
      <c r="HJ256" s="12"/>
      <c r="HK256" s="12"/>
      <c r="HL256" s="12"/>
      <c r="HM256" s="12"/>
      <c r="HN256" s="12"/>
      <c r="HO256" s="12"/>
      <c r="HP256" s="12"/>
      <c r="HQ256" s="12"/>
      <c r="HR256" s="12"/>
      <c r="HS256" s="12"/>
      <c r="HT256" s="12"/>
      <c r="HU256" s="12"/>
      <c r="HV256" s="12"/>
      <c r="HW256" s="12"/>
      <c r="HX256" s="12"/>
      <c r="HY256" s="12"/>
      <c r="HZ256" s="12"/>
      <c r="IA256" s="12"/>
      <c r="IB256" s="12"/>
      <c r="IC256" s="12"/>
      <c r="ID256" s="12"/>
      <c r="IE256" s="12"/>
      <c r="IF256" s="12"/>
      <c r="IG256" s="12"/>
      <c r="IH256" s="12"/>
      <c r="II256" s="12"/>
      <c r="IJ256" s="12"/>
      <c r="IK256" s="12"/>
      <c r="IL256" s="12"/>
      <c r="IM256" s="12"/>
      <c r="IN256" s="12"/>
      <c r="IO256" s="12"/>
      <c r="IP256" s="12"/>
      <c r="IQ256" s="12"/>
      <c r="IR256" s="12"/>
      <c r="IS256" s="12"/>
      <c r="IT256" s="12"/>
      <c r="IU256" s="12"/>
      <c r="IV256" s="12"/>
      <c r="IW256" s="12"/>
      <c r="IX256" s="12"/>
      <c r="IY256" s="12"/>
      <c r="IZ256" s="12"/>
      <c r="JA256" s="12"/>
    </row>
    <row r="257" spans="1:261" s="2" customFormat="1" x14ac:dyDescent="0.3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  <c r="DA257" s="12"/>
      <c r="DB257" s="12"/>
      <c r="DC257" s="12"/>
      <c r="DD257" s="12"/>
      <c r="DE257" s="12"/>
      <c r="DF257" s="12"/>
      <c r="DG257" s="12"/>
      <c r="DH257" s="12"/>
      <c r="DI257" s="12"/>
      <c r="DJ257" s="12"/>
      <c r="DK257" s="12"/>
      <c r="DL257" s="12"/>
      <c r="DM257" s="12"/>
      <c r="DN257" s="12"/>
      <c r="DO257" s="12"/>
      <c r="DP257" s="12"/>
      <c r="DQ257" s="12"/>
      <c r="DR257" s="12"/>
      <c r="DS257" s="12"/>
      <c r="DT257" s="12"/>
      <c r="DU257" s="12"/>
      <c r="DV257" s="12"/>
      <c r="DW257" s="12"/>
      <c r="DX257" s="12"/>
      <c r="DY257" s="12"/>
      <c r="DZ257" s="12"/>
      <c r="EA257" s="12"/>
      <c r="EB257" s="12"/>
      <c r="EC257" s="12"/>
      <c r="ED257" s="12"/>
      <c r="EE257" s="12"/>
      <c r="EF257" s="12"/>
      <c r="EG257" s="12"/>
      <c r="EH257" s="12"/>
      <c r="EI257" s="12"/>
      <c r="EJ257" s="12"/>
      <c r="EK257" s="12"/>
      <c r="EL257" s="12"/>
      <c r="EM257" s="12"/>
      <c r="EN257" s="12"/>
      <c r="EO257" s="12"/>
      <c r="EP257" s="12"/>
      <c r="EQ257" s="12"/>
      <c r="ER257" s="12"/>
      <c r="ES257" s="12"/>
      <c r="ET257" s="12"/>
      <c r="EU257" s="12"/>
      <c r="EV257" s="12"/>
      <c r="EW257" s="12"/>
      <c r="EX257" s="12"/>
      <c r="EY257" s="12"/>
      <c r="EZ257" s="12"/>
      <c r="FA257" s="12"/>
      <c r="FB257" s="12"/>
      <c r="FC257" s="12"/>
      <c r="FD257" s="12"/>
      <c r="FE257" s="12"/>
      <c r="FF257" s="12"/>
      <c r="FG257" s="12"/>
      <c r="FH257" s="12"/>
      <c r="FI257" s="12"/>
      <c r="FJ257" s="12"/>
      <c r="FK257" s="12"/>
      <c r="FL257" s="12"/>
      <c r="FM257" s="12"/>
      <c r="FN257" s="12"/>
      <c r="FO257" s="12"/>
      <c r="FP257" s="12"/>
      <c r="FQ257" s="12"/>
      <c r="FR257" s="12"/>
      <c r="FS257" s="12"/>
      <c r="FT257" s="12"/>
      <c r="FU257" s="12"/>
      <c r="FV257" s="12"/>
      <c r="FW257" s="12"/>
      <c r="FX257" s="12"/>
      <c r="FY257" s="12"/>
      <c r="FZ257" s="12"/>
      <c r="GA257" s="12"/>
      <c r="GB257" s="12"/>
      <c r="GC257" s="12"/>
      <c r="GD257" s="12"/>
      <c r="GE257" s="12"/>
      <c r="GF257" s="12"/>
      <c r="GG257" s="12"/>
      <c r="GH257" s="12"/>
      <c r="GI257" s="12"/>
      <c r="GJ257" s="12"/>
      <c r="GK257" s="12"/>
      <c r="GL257" s="12"/>
      <c r="GM257" s="12"/>
      <c r="GN257" s="12"/>
      <c r="GO257" s="12"/>
      <c r="GP257" s="12"/>
      <c r="GQ257" s="12"/>
      <c r="GR257" s="12"/>
      <c r="GS257" s="12"/>
      <c r="GT257" s="12"/>
      <c r="GU257" s="12"/>
      <c r="GV257" s="12"/>
      <c r="GW257" s="12"/>
      <c r="GX257" s="12"/>
      <c r="GY257" s="12"/>
      <c r="GZ257" s="12"/>
      <c r="HA257" s="12"/>
      <c r="HB257" s="12"/>
      <c r="HC257" s="12"/>
      <c r="HD257" s="12"/>
      <c r="HE257" s="12"/>
      <c r="HF257" s="12"/>
      <c r="HG257" s="12"/>
      <c r="HH257" s="12"/>
      <c r="HI257" s="12"/>
      <c r="HJ257" s="12"/>
      <c r="HK257" s="12"/>
      <c r="HL257" s="12"/>
      <c r="HM257" s="12"/>
      <c r="HN257" s="12"/>
      <c r="HO257" s="12"/>
      <c r="HP257" s="12"/>
      <c r="HQ257" s="12"/>
      <c r="HR257" s="12"/>
      <c r="HS257" s="12"/>
      <c r="HT257" s="12"/>
      <c r="HU257" s="12"/>
      <c r="HV257" s="12"/>
      <c r="HW257" s="12"/>
      <c r="HX257" s="12"/>
      <c r="HY257" s="12"/>
      <c r="HZ257" s="12"/>
      <c r="IA257" s="12"/>
      <c r="IB257" s="12"/>
      <c r="IC257" s="12"/>
      <c r="ID257" s="12"/>
      <c r="IE257" s="12"/>
      <c r="IF257" s="12"/>
      <c r="IG257" s="12"/>
      <c r="IH257" s="12"/>
      <c r="II257" s="12"/>
      <c r="IJ257" s="12"/>
      <c r="IK257" s="12"/>
      <c r="IL257" s="12"/>
      <c r="IM257" s="12"/>
      <c r="IN257" s="12"/>
      <c r="IO257" s="12"/>
      <c r="IP257" s="12"/>
      <c r="IQ257" s="12"/>
      <c r="IR257" s="12"/>
      <c r="IS257" s="12"/>
      <c r="IT257" s="12"/>
      <c r="IU257" s="12"/>
      <c r="IV257" s="12"/>
      <c r="IW257" s="12"/>
      <c r="IX257" s="12"/>
      <c r="IY257" s="12"/>
      <c r="IZ257" s="12"/>
      <c r="JA257" s="12"/>
    </row>
    <row r="258" spans="1:261" s="2" customFormat="1" x14ac:dyDescent="0.3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  <c r="CR258" s="12"/>
      <c r="CS258" s="12"/>
      <c r="CT258" s="12"/>
      <c r="CU258" s="12"/>
      <c r="CV258" s="12"/>
      <c r="CW258" s="12"/>
      <c r="CX258" s="12"/>
      <c r="CY258" s="12"/>
      <c r="CZ258" s="12"/>
      <c r="DA258" s="12"/>
      <c r="DB258" s="12"/>
      <c r="DC258" s="12"/>
      <c r="DD258" s="12"/>
      <c r="DE258" s="12"/>
      <c r="DF258" s="12"/>
      <c r="DG258" s="12"/>
      <c r="DH258" s="12"/>
      <c r="DI258" s="12"/>
      <c r="DJ258" s="12"/>
      <c r="DK258" s="12"/>
      <c r="DL258" s="12"/>
      <c r="DM258" s="12"/>
      <c r="DN258" s="12"/>
      <c r="DO258" s="12"/>
      <c r="DP258" s="12"/>
      <c r="DQ258" s="12"/>
      <c r="DR258" s="12"/>
      <c r="DS258" s="12"/>
      <c r="DT258" s="12"/>
      <c r="DU258" s="12"/>
      <c r="DV258" s="12"/>
      <c r="DW258" s="12"/>
      <c r="DX258" s="12"/>
      <c r="DY258" s="12"/>
      <c r="DZ258" s="12"/>
      <c r="EA258" s="12"/>
      <c r="EB258" s="12"/>
      <c r="EC258" s="12"/>
      <c r="ED258" s="12"/>
      <c r="EE258" s="12"/>
      <c r="EF258" s="12"/>
      <c r="EG258" s="12"/>
      <c r="EH258" s="12"/>
      <c r="EI258" s="12"/>
      <c r="EJ258" s="12"/>
      <c r="EK258" s="12"/>
      <c r="EL258" s="12"/>
      <c r="EM258" s="12"/>
      <c r="EN258" s="12"/>
      <c r="EO258" s="12"/>
      <c r="EP258" s="12"/>
      <c r="EQ258" s="12"/>
      <c r="ER258" s="12"/>
      <c r="ES258" s="12"/>
      <c r="ET258" s="12"/>
      <c r="EU258" s="12"/>
      <c r="EV258" s="12"/>
      <c r="EW258" s="12"/>
      <c r="EX258" s="12"/>
      <c r="EY258" s="12"/>
      <c r="EZ258" s="12"/>
      <c r="FA258" s="12"/>
      <c r="FB258" s="12"/>
      <c r="FC258" s="12"/>
      <c r="FD258" s="12"/>
      <c r="FE258" s="12"/>
      <c r="FF258" s="12"/>
      <c r="FG258" s="12"/>
      <c r="FH258" s="12"/>
      <c r="FI258" s="12"/>
      <c r="FJ258" s="12"/>
      <c r="FK258" s="12"/>
      <c r="FL258" s="12"/>
      <c r="FM258" s="12"/>
      <c r="FN258" s="12"/>
      <c r="FO258" s="12"/>
      <c r="FP258" s="12"/>
      <c r="FQ258" s="12"/>
      <c r="FR258" s="12"/>
      <c r="FS258" s="12"/>
      <c r="FT258" s="12"/>
      <c r="FU258" s="12"/>
      <c r="FV258" s="12"/>
      <c r="FW258" s="12"/>
      <c r="FX258" s="12"/>
      <c r="FY258" s="12"/>
      <c r="FZ258" s="12"/>
      <c r="GA258" s="12"/>
      <c r="GB258" s="12"/>
      <c r="GC258" s="12"/>
      <c r="GD258" s="12"/>
      <c r="GE258" s="12"/>
      <c r="GF258" s="12"/>
      <c r="GG258" s="12"/>
      <c r="GH258" s="12"/>
      <c r="GI258" s="12"/>
      <c r="GJ258" s="12"/>
      <c r="GK258" s="12"/>
      <c r="GL258" s="12"/>
      <c r="GM258" s="12"/>
      <c r="GN258" s="12"/>
      <c r="GO258" s="12"/>
      <c r="GP258" s="12"/>
      <c r="GQ258" s="12"/>
      <c r="GR258" s="12"/>
      <c r="GS258" s="12"/>
      <c r="GT258" s="12"/>
      <c r="GU258" s="12"/>
      <c r="GV258" s="12"/>
      <c r="GW258" s="12"/>
      <c r="GX258" s="12"/>
      <c r="GY258" s="12"/>
      <c r="GZ258" s="12"/>
      <c r="HA258" s="12"/>
      <c r="HB258" s="12"/>
      <c r="HC258" s="12"/>
      <c r="HD258" s="12"/>
      <c r="HE258" s="12"/>
      <c r="HF258" s="12"/>
      <c r="HG258" s="12"/>
      <c r="HH258" s="12"/>
      <c r="HI258" s="12"/>
      <c r="HJ258" s="12"/>
      <c r="HK258" s="12"/>
      <c r="HL258" s="12"/>
      <c r="HM258" s="12"/>
      <c r="HN258" s="12"/>
      <c r="HO258" s="12"/>
      <c r="HP258" s="12"/>
      <c r="HQ258" s="12"/>
      <c r="HR258" s="12"/>
      <c r="HS258" s="12"/>
      <c r="HT258" s="12"/>
      <c r="HU258" s="12"/>
      <c r="HV258" s="12"/>
      <c r="HW258" s="12"/>
      <c r="HX258" s="12"/>
      <c r="HY258" s="12"/>
      <c r="HZ258" s="12"/>
      <c r="IA258" s="12"/>
      <c r="IB258" s="12"/>
      <c r="IC258" s="12"/>
      <c r="ID258" s="12"/>
      <c r="IE258" s="12"/>
      <c r="IF258" s="12"/>
      <c r="IG258" s="12"/>
      <c r="IH258" s="12"/>
      <c r="II258" s="12"/>
      <c r="IJ258" s="12"/>
      <c r="IK258" s="12"/>
      <c r="IL258" s="12"/>
      <c r="IM258" s="12"/>
      <c r="IN258" s="12"/>
      <c r="IO258" s="12"/>
      <c r="IP258" s="12"/>
      <c r="IQ258" s="12"/>
      <c r="IR258" s="12"/>
      <c r="IS258" s="12"/>
      <c r="IT258" s="12"/>
      <c r="IU258" s="12"/>
      <c r="IV258" s="12"/>
      <c r="IW258" s="12"/>
      <c r="IX258" s="12"/>
      <c r="IY258" s="12"/>
      <c r="IZ258" s="12"/>
      <c r="JA258" s="12"/>
    </row>
    <row r="259" spans="1:261" s="2" customFormat="1" x14ac:dyDescent="0.3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  <c r="DA259" s="12"/>
      <c r="DB259" s="12"/>
      <c r="DC259" s="12"/>
      <c r="DD259" s="12"/>
      <c r="DE259" s="12"/>
      <c r="DF259" s="12"/>
      <c r="DG259" s="12"/>
      <c r="DH259" s="12"/>
      <c r="DI259" s="12"/>
      <c r="DJ259" s="12"/>
      <c r="DK259" s="12"/>
      <c r="DL259" s="12"/>
      <c r="DM259" s="12"/>
      <c r="DN259" s="12"/>
      <c r="DO259" s="12"/>
      <c r="DP259" s="12"/>
      <c r="DQ259" s="12"/>
      <c r="DR259" s="12"/>
      <c r="DS259" s="12"/>
      <c r="DT259" s="12"/>
      <c r="DU259" s="12"/>
      <c r="DV259" s="12"/>
      <c r="DW259" s="12"/>
      <c r="DX259" s="12"/>
      <c r="DY259" s="12"/>
      <c r="DZ259" s="12"/>
      <c r="EA259" s="12"/>
      <c r="EB259" s="12"/>
      <c r="EC259" s="12"/>
      <c r="ED259" s="12"/>
      <c r="EE259" s="12"/>
      <c r="EF259" s="12"/>
      <c r="EG259" s="12"/>
      <c r="EH259" s="12"/>
      <c r="EI259" s="12"/>
      <c r="EJ259" s="12"/>
      <c r="EK259" s="12"/>
      <c r="EL259" s="12"/>
      <c r="EM259" s="12"/>
      <c r="EN259" s="12"/>
      <c r="EO259" s="12"/>
      <c r="EP259" s="12"/>
      <c r="EQ259" s="12"/>
      <c r="ER259" s="12"/>
      <c r="ES259" s="12"/>
      <c r="ET259" s="12"/>
      <c r="EU259" s="12"/>
      <c r="EV259" s="12"/>
      <c r="EW259" s="12"/>
      <c r="EX259" s="12"/>
      <c r="EY259" s="12"/>
      <c r="EZ259" s="12"/>
      <c r="FA259" s="12"/>
      <c r="FB259" s="12"/>
      <c r="FC259" s="12"/>
      <c r="FD259" s="12"/>
      <c r="FE259" s="12"/>
      <c r="FF259" s="12"/>
      <c r="FG259" s="12"/>
      <c r="FH259" s="12"/>
      <c r="FI259" s="12"/>
      <c r="FJ259" s="12"/>
      <c r="FK259" s="12"/>
      <c r="FL259" s="12"/>
      <c r="FM259" s="12"/>
      <c r="FN259" s="12"/>
      <c r="FO259" s="12"/>
      <c r="FP259" s="12"/>
      <c r="FQ259" s="12"/>
      <c r="FR259" s="12"/>
      <c r="FS259" s="12"/>
      <c r="FT259" s="12"/>
      <c r="FU259" s="12"/>
      <c r="FV259" s="12"/>
      <c r="FW259" s="12"/>
      <c r="FX259" s="12"/>
      <c r="FY259" s="12"/>
      <c r="FZ259" s="12"/>
      <c r="GA259" s="12"/>
      <c r="GB259" s="12"/>
      <c r="GC259" s="12"/>
      <c r="GD259" s="12"/>
      <c r="GE259" s="12"/>
      <c r="GF259" s="12"/>
      <c r="GG259" s="12"/>
      <c r="GH259" s="12"/>
      <c r="GI259" s="12"/>
      <c r="GJ259" s="12"/>
      <c r="GK259" s="12"/>
      <c r="GL259" s="12"/>
      <c r="GM259" s="12"/>
      <c r="GN259" s="12"/>
      <c r="GO259" s="12"/>
      <c r="GP259" s="12"/>
      <c r="GQ259" s="12"/>
      <c r="GR259" s="12"/>
      <c r="GS259" s="12"/>
      <c r="GT259" s="12"/>
      <c r="GU259" s="12"/>
      <c r="GV259" s="12"/>
      <c r="GW259" s="12"/>
      <c r="GX259" s="12"/>
      <c r="GY259" s="12"/>
      <c r="GZ259" s="12"/>
      <c r="HA259" s="12"/>
      <c r="HB259" s="12"/>
      <c r="HC259" s="12"/>
      <c r="HD259" s="12"/>
      <c r="HE259" s="12"/>
      <c r="HF259" s="12"/>
      <c r="HG259" s="12"/>
      <c r="HH259" s="12"/>
      <c r="HI259" s="12"/>
      <c r="HJ259" s="12"/>
      <c r="HK259" s="12"/>
      <c r="HL259" s="12"/>
      <c r="HM259" s="12"/>
      <c r="HN259" s="12"/>
      <c r="HO259" s="12"/>
      <c r="HP259" s="12"/>
      <c r="HQ259" s="12"/>
      <c r="HR259" s="12"/>
      <c r="HS259" s="12"/>
      <c r="HT259" s="12"/>
      <c r="HU259" s="12"/>
      <c r="HV259" s="12"/>
      <c r="HW259" s="12"/>
      <c r="HX259" s="12"/>
      <c r="HY259" s="12"/>
      <c r="HZ259" s="12"/>
      <c r="IA259" s="12"/>
      <c r="IB259" s="12"/>
      <c r="IC259" s="12"/>
      <c r="ID259" s="12"/>
      <c r="IE259" s="12"/>
      <c r="IF259" s="12"/>
      <c r="IG259" s="12"/>
      <c r="IH259" s="12"/>
      <c r="II259" s="12"/>
      <c r="IJ259" s="12"/>
      <c r="IK259" s="12"/>
      <c r="IL259" s="12"/>
      <c r="IM259" s="12"/>
      <c r="IN259" s="12"/>
      <c r="IO259" s="12"/>
      <c r="IP259" s="12"/>
      <c r="IQ259" s="12"/>
      <c r="IR259" s="12"/>
      <c r="IS259" s="12"/>
      <c r="IT259" s="12"/>
      <c r="IU259" s="12"/>
      <c r="IV259" s="12"/>
      <c r="IW259" s="12"/>
      <c r="IX259" s="12"/>
      <c r="IY259" s="12"/>
      <c r="IZ259" s="12"/>
      <c r="JA259" s="12"/>
    </row>
    <row r="260" spans="1:261" s="2" customFormat="1" x14ac:dyDescent="0.3">
      <c r="D260" s="5"/>
      <c r="E260" s="5"/>
      <c r="F260" s="5"/>
      <c r="N260" s="3"/>
      <c r="P260" s="3"/>
      <c r="S260" s="15"/>
      <c r="T260" s="5"/>
      <c r="X260" s="5"/>
    </row>
    <row r="261" spans="1:261" s="2" customFormat="1" x14ac:dyDescent="0.3">
      <c r="D261" s="5"/>
      <c r="E261" s="5"/>
      <c r="F261" s="5"/>
      <c r="N261" s="3"/>
      <c r="P261" s="3"/>
      <c r="S261" s="15"/>
      <c r="T261" s="5"/>
      <c r="X261" s="5"/>
    </row>
    <row r="262" spans="1:261" s="2" customFormat="1" x14ac:dyDescent="0.3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  <c r="DA262" s="12"/>
      <c r="DB262" s="12"/>
      <c r="DC262" s="12"/>
      <c r="DD262" s="12"/>
      <c r="DE262" s="12"/>
      <c r="DF262" s="12"/>
      <c r="DG262" s="12"/>
      <c r="DH262" s="12"/>
      <c r="DI262" s="12"/>
      <c r="DJ262" s="12"/>
      <c r="DK262" s="12"/>
      <c r="DL262" s="12"/>
      <c r="DM262" s="12"/>
      <c r="DN262" s="12"/>
      <c r="DO262" s="12"/>
      <c r="DP262" s="12"/>
      <c r="DQ262" s="12"/>
      <c r="DR262" s="12"/>
      <c r="DS262" s="12"/>
      <c r="DT262" s="12"/>
      <c r="DU262" s="12"/>
      <c r="DV262" s="12"/>
      <c r="DW262" s="12"/>
      <c r="DX262" s="12"/>
      <c r="DY262" s="12"/>
      <c r="DZ262" s="12"/>
      <c r="EA262" s="12"/>
      <c r="EB262" s="12"/>
      <c r="EC262" s="12"/>
      <c r="ED262" s="12"/>
      <c r="EE262" s="12"/>
      <c r="EF262" s="12"/>
      <c r="EG262" s="12"/>
      <c r="EH262" s="12"/>
      <c r="EI262" s="12"/>
      <c r="EJ262" s="12"/>
      <c r="EK262" s="12"/>
      <c r="EL262" s="12"/>
      <c r="EM262" s="12"/>
      <c r="EN262" s="12"/>
      <c r="EO262" s="12"/>
      <c r="EP262" s="12"/>
      <c r="EQ262" s="12"/>
      <c r="ER262" s="12"/>
      <c r="ES262" s="12"/>
      <c r="ET262" s="12"/>
      <c r="EU262" s="12"/>
      <c r="EV262" s="12"/>
      <c r="EW262" s="12"/>
      <c r="EX262" s="12"/>
      <c r="EY262" s="12"/>
      <c r="EZ262" s="12"/>
      <c r="FA262" s="12"/>
      <c r="FB262" s="12"/>
      <c r="FC262" s="12"/>
      <c r="FD262" s="12"/>
      <c r="FE262" s="12"/>
      <c r="FF262" s="12"/>
      <c r="FG262" s="12"/>
      <c r="FH262" s="12"/>
      <c r="FI262" s="12"/>
      <c r="FJ262" s="12"/>
      <c r="FK262" s="12"/>
      <c r="FL262" s="12"/>
      <c r="FM262" s="12"/>
      <c r="FN262" s="12"/>
      <c r="FO262" s="12"/>
      <c r="FP262" s="12"/>
      <c r="FQ262" s="12"/>
      <c r="FR262" s="12"/>
      <c r="FS262" s="12"/>
      <c r="FT262" s="12"/>
      <c r="FU262" s="12"/>
      <c r="FV262" s="12"/>
      <c r="FW262" s="12"/>
      <c r="FX262" s="12"/>
      <c r="FY262" s="12"/>
      <c r="FZ262" s="12"/>
      <c r="GA262" s="12"/>
      <c r="GB262" s="12"/>
      <c r="GC262" s="12"/>
      <c r="GD262" s="12"/>
      <c r="GE262" s="12"/>
      <c r="GF262" s="12"/>
      <c r="GG262" s="12"/>
      <c r="GH262" s="12"/>
      <c r="GI262" s="12"/>
      <c r="GJ262" s="12"/>
      <c r="GK262" s="12"/>
      <c r="GL262" s="12"/>
      <c r="GM262" s="12"/>
      <c r="GN262" s="12"/>
      <c r="GO262" s="12"/>
      <c r="GP262" s="12"/>
      <c r="GQ262" s="12"/>
      <c r="GR262" s="12"/>
      <c r="GS262" s="12"/>
      <c r="GT262" s="12"/>
      <c r="GU262" s="12"/>
      <c r="GV262" s="12"/>
      <c r="GW262" s="12"/>
      <c r="GX262" s="12"/>
      <c r="GY262" s="12"/>
      <c r="GZ262" s="12"/>
      <c r="HA262" s="12"/>
      <c r="HB262" s="12"/>
      <c r="HC262" s="12"/>
      <c r="HD262" s="12"/>
      <c r="HE262" s="12"/>
      <c r="HF262" s="12"/>
      <c r="HG262" s="12"/>
      <c r="HH262" s="12"/>
      <c r="HI262" s="12"/>
      <c r="HJ262" s="12"/>
      <c r="HK262" s="12"/>
      <c r="HL262" s="12"/>
      <c r="HM262" s="12"/>
      <c r="HN262" s="12"/>
      <c r="HO262" s="12"/>
      <c r="HP262" s="12"/>
      <c r="HQ262" s="12"/>
      <c r="HR262" s="12"/>
      <c r="HS262" s="12"/>
      <c r="HT262" s="12"/>
      <c r="HU262" s="12"/>
      <c r="HV262" s="12"/>
      <c r="HW262" s="12"/>
      <c r="HX262" s="12"/>
      <c r="HY262" s="12"/>
      <c r="HZ262" s="12"/>
      <c r="IA262" s="12"/>
      <c r="IB262" s="12"/>
      <c r="IC262" s="12"/>
      <c r="ID262" s="12"/>
      <c r="IE262" s="12"/>
      <c r="IF262" s="12"/>
      <c r="IG262" s="12"/>
      <c r="IH262" s="12"/>
      <c r="II262" s="12"/>
      <c r="IJ262" s="12"/>
      <c r="IK262" s="12"/>
      <c r="IL262" s="12"/>
      <c r="IM262" s="12"/>
      <c r="IN262" s="12"/>
      <c r="IO262" s="12"/>
      <c r="IP262" s="12"/>
      <c r="IQ262" s="12"/>
      <c r="IR262" s="12"/>
      <c r="IS262" s="12"/>
      <c r="IT262" s="12"/>
      <c r="IU262" s="12"/>
      <c r="IV262" s="12"/>
      <c r="IW262" s="12"/>
      <c r="IX262" s="12"/>
      <c r="IY262" s="12"/>
      <c r="IZ262" s="12"/>
      <c r="JA262" s="12"/>
    </row>
    <row r="263" spans="1:261" s="2" customFormat="1" x14ac:dyDescent="0.3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  <c r="DA263" s="12"/>
      <c r="DB263" s="12"/>
      <c r="DC263" s="12"/>
      <c r="DD263" s="12"/>
      <c r="DE263" s="12"/>
      <c r="DF263" s="12"/>
      <c r="DG263" s="12"/>
      <c r="DH263" s="12"/>
      <c r="DI263" s="12"/>
      <c r="DJ263" s="12"/>
      <c r="DK263" s="12"/>
      <c r="DL263" s="12"/>
      <c r="DM263" s="12"/>
      <c r="DN263" s="12"/>
      <c r="DO263" s="12"/>
      <c r="DP263" s="12"/>
      <c r="DQ263" s="12"/>
      <c r="DR263" s="12"/>
      <c r="DS263" s="12"/>
      <c r="DT263" s="12"/>
      <c r="DU263" s="12"/>
      <c r="DV263" s="12"/>
      <c r="DW263" s="12"/>
      <c r="DX263" s="12"/>
      <c r="DY263" s="12"/>
      <c r="DZ263" s="12"/>
      <c r="EA263" s="12"/>
      <c r="EB263" s="12"/>
      <c r="EC263" s="12"/>
      <c r="ED263" s="12"/>
      <c r="EE263" s="12"/>
      <c r="EF263" s="12"/>
      <c r="EG263" s="12"/>
      <c r="EH263" s="12"/>
      <c r="EI263" s="12"/>
      <c r="EJ263" s="12"/>
      <c r="EK263" s="12"/>
      <c r="EL263" s="12"/>
      <c r="EM263" s="12"/>
      <c r="EN263" s="12"/>
      <c r="EO263" s="12"/>
      <c r="EP263" s="12"/>
      <c r="EQ263" s="12"/>
      <c r="ER263" s="12"/>
      <c r="ES263" s="12"/>
      <c r="ET263" s="12"/>
      <c r="EU263" s="12"/>
      <c r="EV263" s="12"/>
      <c r="EW263" s="12"/>
      <c r="EX263" s="12"/>
      <c r="EY263" s="12"/>
      <c r="EZ263" s="12"/>
      <c r="FA263" s="12"/>
      <c r="FB263" s="12"/>
      <c r="FC263" s="12"/>
      <c r="FD263" s="12"/>
      <c r="FE263" s="12"/>
      <c r="FF263" s="12"/>
      <c r="FG263" s="12"/>
      <c r="FH263" s="12"/>
      <c r="FI263" s="12"/>
      <c r="FJ263" s="12"/>
      <c r="FK263" s="12"/>
      <c r="FL263" s="12"/>
      <c r="FM263" s="12"/>
      <c r="FN263" s="12"/>
      <c r="FO263" s="12"/>
      <c r="FP263" s="12"/>
      <c r="FQ263" s="12"/>
      <c r="FR263" s="12"/>
      <c r="FS263" s="12"/>
      <c r="FT263" s="12"/>
      <c r="FU263" s="12"/>
      <c r="FV263" s="12"/>
      <c r="FW263" s="12"/>
      <c r="FX263" s="12"/>
      <c r="FY263" s="12"/>
      <c r="FZ263" s="12"/>
      <c r="GA263" s="12"/>
      <c r="GB263" s="12"/>
      <c r="GC263" s="12"/>
      <c r="GD263" s="12"/>
      <c r="GE263" s="12"/>
      <c r="GF263" s="12"/>
      <c r="GG263" s="12"/>
      <c r="GH263" s="12"/>
      <c r="GI263" s="12"/>
      <c r="GJ263" s="12"/>
      <c r="GK263" s="12"/>
      <c r="GL263" s="12"/>
      <c r="GM263" s="12"/>
      <c r="GN263" s="12"/>
      <c r="GO263" s="12"/>
      <c r="GP263" s="12"/>
      <c r="GQ263" s="12"/>
      <c r="GR263" s="12"/>
      <c r="GS263" s="12"/>
      <c r="GT263" s="12"/>
      <c r="GU263" s="12"/>
      <c r="GV263" s="12"/>
      <c r="GW263" s="12"/>
      <c r="GX263" s="12"/>
      <c r="GY263" s="12"/>
      <c r="GZ263" s="12"/>
      <c r="HA263" s="12"/>
      <c r="HB263" s="12"/>
      <c r="HC263" s="12"/>
      <c r="HD263" s="12"/>
      <c r="HE263" s="12"/>
      <c r="HF263" s="12"/>
      <c r="HG263" s="12"/>
      <c r="HH263" s="12"/>
      <c r="HI263" s="12"/>
      <c r="HJ263" s="12"/>
      <c r="HK263" s="12"/>
      <c r="HL263" s="12"/>
      <c r="HM263" s="12"/>
      <c r="HN263" s="12"/>
      <c r="HO263" s="12"/>
      <c r="HP263" s="12"/>
      <c r="HQ263" s="12"/>
      <c r="HR263" s="12"/>
      <c r="HS263" s="12"/>
      <c r="HT263" s="12"/>
      <c r="HU263" s="12"/>
      <c r="HV263" s="12"/>
      <c r="HW263" s="12"/>
      <c r="HX263" s="12"/>
      <c r="HY263" s="12"/>
      <c r="HZ263" s="12"/>
      <c r="IA263" s="12"/>
      <c r="IB263" s="12"/>
      <c r="IC263" s="12"/>
      <c r="ID263" s="12"/>
      <c r="IE263" s="12"/>
      <c r="IF263" s="12"/>
      <c r="IG263" s="12"/>
      <c r="IH263" s="12"/>
      <c r="II263" s="12"/>
      <c r="IJ263" s="12"/>
      <c r="IK263" s="12"/>
      <c r="IL263" s="12"/>
      <c r="IM263" s="12"/>
      <c r="IN263" s="12"/>
      <c r="IO263" s="12"/>
      <c r="IP263" s="12"/>
      <c r="IQ263" s="12"/>
      <c r="IR263" s="12"/>
      <c r="IS263" s="12"/>
      <c r="IT263" s="12"/>
      <c r="IU263" s="12"/>
      <c r="IV263" s="12"/>
      <c r="IW263" s="12"/>
      <c r="IX263" s="12"/>
      <c r="IY263" s="12"/>
      <c r="IZ263" s="12"/>
      <c r="JA263" s="12"/>
    </row>
    <row r="264" spans="1:261" s="2" customFormat="1" x14ac:dyDescent="0.3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  <c r="DA264" s="12"/>
      <c r="DB264" s="12"/>
      <c r="DC264" s="12"/>
      <c r="DD264" s="12"/>
      <c r="DE264" s="12"/>
      <c r="DF264" s="12"/>
      <c r="DG264" s="12"/>
      <c r="DH264" s="12"/>
      <c r="DI264" s="12"/>
      <c r="DJ264" s="12"/>
      <c r="DK264" s="12"/>
      <c r="DL264" s="12"/>
      <c r="DM264" s="12"/>
      <c r="DN264" s="12"/>
      <c r="DO264" s="12"/>
      <c r="DP264" s="12"/>
      <c r="DQ264" s="12"/>
      <c r="DR264" s="12"/>
      <c r="DS264" s="12"/>
      <c r="DT264" s="12"/>
      <c r="DU264" s="12"/>
      <c r="DV264" s="12"/>
      <c r="DW264" s="12"/>
      <c r="DX264" s="12"/>
      <c r="DY264" s="12"/>
      <c r="DZ264" s="12"/>
      <c r="EA264" s="12"/>
      <c r="EB264" s="12"/>
      <c r="EC264" s="12"/>
      <c r="ED264" s="12"/>
      <c r="EE264" s="12"/>
      <c r="EF264" s="12"/>
      <c r="EG264" s="12"/>
      <c r="EH264" s="12"/>
      <c r="EI264" s="12"/>
      <c r="EJ264" s="12"/>
      <c r="EK264" s="12"/>
      <c r="EL264" s="12"/>
      <c r="EM264" s="12"/>
      <c r="EN264" s="12"/>
      <c r="EO264" s="12"/>
      <c r="EP264" s="12"/>
      <c r="EQ264" s="12"/>
      <c r="ER264" s="12"/>
      <c r="ES264" s="12"/>
      <c r="ET264" s="12"/>
      <c r="EU264" s="12"/>
      <c r="EV264" s="12"/>
      <c r="EW264" s="12"/>
      <c r="EX264" s="12"/>
      <c r="EY264" s="12"/>
      <c r="EZ264" s="12"/>
      <c r="FA264" s="12"/>
      <c r="FB264" s="12"/>
      <c r="FC264" s="12"/>
      <c r="FD264" s="12"/>
      <c r="FE264" s="12"/>
      <c r="FF264" s="12"/>
      <c r="FG264" s="12"/>
      <c r="FH264" s="12"/>
      <c r="FI264" s="12"/>
      <c r="FJ264" s="12"/>
      <c r="FK264" s="12"/>
      <c r="FL264" s="12"/>
      <c r="FM264" s="12"/>
      <c r="FN264" s="12"/>
      <c r="FO264" s="12"/>
      <c r="FP264" s="12"/>
      <c r="FQ264" s="12"/>
      <c r="FR264" s="12"/>
      <c r="FS264" s="12"/>
      <c r="FT264" s="12"/>
      <c r="FU264" s="12"/>
      <c r="FV264" s="12"/>
      <c r="FW264" s="12"/>
      <c r="FX264" s="12"/>
      <c r="FY264" s="12"/>
      <c r="FZ264" s="12"/>
      <c r="GA264" s="12"/>
      <c r="GB264" s="12"/>
      <c r="GC264" s="12"/>
      <c r="GD264" s="12"/>
      <c r="GE264" s="12"/>
      <c r="GF264" s="12"/>
      <c r="GG264" s="12"/>
      <c r="GH264" s="12"/>
      <c r="GI264" s="12"/>
      <c r="GJ264" s="12"/>
      <c r="GK264" s="12"/>
      <c r="GL264" s="12"/>
      <c r="GM264" s="12"/>
      <c r="GN264" s="12"/>
      <c r="GO264" s="12"/>
      <c r="GP264" s="12"/>
      <c r="GQ264" s="12"/>
      <c r="GR264" s="12"/>
      <c r="GS264" s="12"/>
      <c r="GT264" s="12"/>
      <c r="GU264" s="12"/>
      <c r="GV264" s="12"/>
      <c r="GW264" s="12"/>
      <c r="GX264" s="12"/>
      <c r="GY264" s="12"/>
      <c r="GZ264" s="12"/>
      <c r="HA264" s="12"/>
      <c r="HB264" s="12"/>
      <c r="HC264" s="12"/>
      <c r="HD264" s="12"/>
      <c r="HE264" s="12"/>
      <c r="HF264" s="12"/>
      <c r="HG264" s="12"/>
      <c r="HH264" s="12"/>
      <c r="HI264" s="12"/>
      <c r="HJ264" s="12"/>
      <c r="HK264" s="12"/>
      <c r="HL264" s="12"/>
      <c r="HM264" s="12"/>
      <c r="HN264" s="12"/>
      <c r="HO264" s="12"/>
      <c r="HP264" s="12"/>
      <c r="HQ264" s="12"/>
      <c r="HR264" s="12"/>
      <c r="HS264" s="12"/>
      <c r="HT264" s="12"/>
      <c r="HU264" s="12"/>
      <c r="HV264" s="12"/>
      <c r="HW264" s="12"/>
      <c r="HX264" s="12"/>
      <c r="HY264" s="12"/>
      <c r="HZ264" s="12"/>
      <c r="IA264" s="12"/>
      <c r="IB264" s="12"/>
      <c r="IC264" s="12"/>
      <c r="ID264" s="12"/>
      <c r="IE264" s="12"/>
      <c r="IF264" s="12"/>
      <c r="IG264" s="12"/>
      <c r="IH264" s="12"/>
      <c r="II264" s="12"/>
      <c r="IJ264" s="12"/>
      <c r="IK264" s="12"/>
      <c r="IL264" s="12"/>
      <c r="IM264" s="12"/>
      <c r="IN264" s="12"/>
      <c r="IO264" s="12"/>
      <c r="IP264" s="12"/>
      <c r="IQ264" s="12"/>
      <c r="IR264" s="12"/>
      <c r="IS264" s="12"/>
      <c r="IT264" s="12"/>
      <c r="IU264" s="12"/>
      <c r="IV264" s="12"/>
      <c r="IW264" s="12"/>
      <c r="IX264" s="12"/>
      <c r="IY264" s="12"/>
      <c r="IZ264" s="12"/>
      <c r="JA264" s="12"/>
    </row>
    <row r="265" spans="1:261" s="2" customFormat="1" x14ac:dyDescent="0.3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  <c r="DA265" s="12"/>
      <c r="DB265" s="12"/>
      <c r="DC265" s="12"/>
      <c r="DD265" s="12"/>
      <c r="DE265" s="12"/>
      <c r="DF265" s="12"/>
      <c r="DG265" s="12"/>
      <c r="DH265" s="12"/>
      <c r="DI265" s="12"/>
      <c r="DJ265" s="12"/>
      <c r="DK265" s="12"/>
      <c r="DL265" s="12"/>
      <c r="DM265" s="12"/>
      <c r="DN265" s="12"/>
      <c r="DO265" s="12"/>
      <c r="DP265" s="12"/>
      <c r="DQ265" s="12"/>
      <c r="DR265" s="12"/>
      <c r="DS265" s="12"/>
      <c r="DT265" s="12"/>
      <c r="DU265" s="12"/>
      <c r="DV265" s="12"/>
      <c r="DW265" s="12"/>
      <c r="DX265" s="12"/>
      <c r="DY265" s="12"/>
      <c r="DZ265" s="12"/>
      <c r="EA265" s="12"/>
      <c r="EB265" s="12"/>
      <c r="EC265" s="12"/>
      <c r="ED265" s="12"/>
      <c r="EE265" s="12"/>
      <c r="EF265" s="12"/>
      <c r="EG265" s="12"/>
      <c r="EH265" s="12"/>
      <c r="EI265" s="12"/>
      <c r="EJ265" s="12"/>
      <c r="EK265" s="12"/>
      <c r="EL265" s="12"/>
      <c r="EM265" s="12"/>
      <c r="EN265" s="12"/>
      <c r="EO265" s="12"/>
      <c r="EP265" s="12"/>
      <c r="EQ265" s="12"/>
      <c r="ER265" s="12"/>
      <c r="ES265" s="12"/>
      <c r="ET265" s="12"/>
      <c r="EU265" s="12"/>
      <c r="EV265" s="12"/>
      <c r="EW265" s="12"/>
      <c r="EX265" s="12"/>
      <c r="EY265" s="12"/>
      <c r="EZ265" s="12"/>
      <c r="FA265" s="12"/>
      <c r="FB265" s="12"/>
      <c r="FC265" s="12"/>
      <c r="FD265" s="12"/>
      <c r="FE265" s="12"/>
      <c r="FF265" s="12"/>
      <c r="FG265" s="12"/>
      <c r="FH265" s="12"/>
      <c r="FI265" s="12"/>
      <c r="FJ265" s="12"/>
      <c r="FK265" s="12"/>
      <c r="FL265" s="12"/>
      <c r="FM265" s="12"/>
      <c r="FN265" s="12"/>
      <c r="FO265" s="12"/>
      <c r="FP265" s="12"/>
      <c r="FQ265" s="12"/>
      <c r="FR265" s="12"/>
      <c r="FS265" s="12"/>
      <c r="FT265" s="12"/>
      <c r="FU265" s="12"/>
      <c r="FV265" s="12"/>
      <c r="FW265" s="12"/>
      <c r="FX265" s="12"/>
      <c r="FY265" s="12"/>
      <c r="FZ265" s="12"/>
      <c r="GA265" s="12"/>
      <c r="GB265" s="12"/>
      <c r="GC265" s="12"/>
      <c r="GD265" s="12"/>
      <c r="GE265" s="12"/>
      <c r="GF265" s="12"/>
      <c r="GG265" s="12"/>
      <c r="GH265" s="12"/>
      <c r="GI265" s="12"/>
      <c r="GJ265" s="12"/>
      <c r="GK265" s="12"/>
      <c r="GL265" s="12"/>
      <c r="GM265" s="12"/>
      <c r="GN265" s="12"/>
      <c r="GO265" s="12"/>
      <c r="GP265" s="12"/>
      <c r="GQ265" s="12"/>
      <c r="GR265" s="12"/>
      <c r="GS265" s="12"/>
      <c r="GT265" s="12"/>
      <c r="GU265" s="12"/>
      <c r="GV265" s="12"/>
      <c r="GW265" s="12"/>
      <c r="GX265" s="12"/>
      <c r="GY265" s="12"/>
      <c r="GZ265" s="12"/>
      <c r="HA265" s="12"/>
      <c r="HB265" s="12"/>
      <c r="HC265" s="12"/>
      <c r="HD265" s="12"/>
      <c r="HE265" s="12"/>
      <c r="HF265" s="12"/>
      <c r="HG265" s="12"/>
      <c r="HH265" s="12"/>
      <c r="HI265" s="12"/>
      <c r="HJ265" s="12"/>
      <c r="HK265" s="12"/>
      <c r="HL265" s="12"/>
      <c r="HM265" s="12"/>
      <c r="HN265" s="12"/>
      <c r="HO265" s="12"/>
      <c r="HP265" s="12"/>
      <c r="HQ265" s="12"/>
      <c r="HR265" s="12"/>
      <c r="HS265" s="12"/>
      <c r="HT265" s="12"/>
      <c r="HU265" s="12"/>
      <c r="HV265" s="12"/>
      <c r="HW265" s="12"/>
      <c r="HX265" s="12"/>
      <c r="HY265" s="12"/>
      <c r="HZ265" s="12"/>
      <c r="IA265" s="12"/>
      <c r="IB265" s="12"/>
      <c r="IC265" s="12"/>
      <c r="ID265" s="12"/>
      <c r="IE265" s="12"/>
      <c r="IF265" s="12"/>
      <c r="IG265" s="12"/>
      <c r="IH265" s="12"/>
      <c r="II265" s="12"/>
      <c r="IJ265" s="12"/>
      <c r="IK265" s="12"/>
      <c r="IL265" s="12"/>
      <c r="IM265" s="12"/>
      <c r="IN265" s="12"/>
      <c r="IO265" s="12"/>
      <c r="IP265" s="12"/>
      <c r="IQ265" s="12"/>
      <c r="IR265" s="12"/>
      <c r="IS265" s="12"/>
      <c r="IT265" s="12"/>
      <c r="IU265" s="12"/>
      <c r="IV265" s="12"/>
      <c r="IW265" s="12"/>
      <c r="IX265" s="12"/>
      <c r="IY265" s="12"/>
      <c r="IZ265" s="12"/>
      <c r="JA265" s="12"/>
    </row>
    <row r="266" spans="1:261" s="2" customFormat="1" x14ac:dyDescent="0.3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  <c r="DO266" s="12"/>
      <c r="DP266" s="12"/>
      <c r="DQ266" s="12"/>
      <c r="DR266" s="12"/>
      <c r="DS266" s="12"/>
      <c r="DT266" s="12"/>
      <c r="DU266" s="12"/>
      <c r="DV266" s="12"/>
      <c r="DW266" s="12"/>
      <c r="DX266" s="12"/>
      <c r="DY266" s="12"/>
      <c r="DZ266" s="12"/>
      <c r="EA266" s="12"/>
      <c r="EB266" s="12"/>
      <c r="EC266" s="12"/>
      <c r="ED266" s="12"/>
      <c r="EE266" s="12"/>
      <c r="EF266" s="12"/>
      <c r="EG266" s="12"/>
      <c r="EH266" s="12"/>
      <c r="EI266" s="12"/>
      <c r="EJ266" s="12"/>
      <c r="EK266" s="12"/>
      <c r="EL266" s="12"/>
      <c r="EM266" s="12"/>
      <c r="EN266" s="12"/>
      <c r="EO266" s="12"/>
      <c r="EP266" s="12"/>
      <c r="EQ266" s="12"/>
      <c r="ER266" s="12"/>
      <c r="ES266" s="12"/>
      <c r="ET266" s="12"/>
      <c r="EU266" s="12"/>
      <c r="EV266" s="12"/>
      <c r="EW266" s="12"/>
      <c r="EX266" s="12"/>
      <c r="EY266" s="12"/>
      <c r="EZ266" s="12"/>
      <c r="FA266" s="12"/>
      <c r="FB266" s="12"/>
      <c r="FC266" s="12"/>
      <c r="FD266" s="12"/>
      <c r="FE266" s="12"/>
      <c r="FF266" s="12"/>
      <c r="FG266" s="12"/>
      <c r="FH266" s="12"/>
      <c r="FI266" s="12"/>
      <c r="FJ266" s="12"/>
      <c r="FK266" s="12"/>
      <c r="FL266" s="12"/>
      <c r="FM266" s="12"/>
      <c r="FN266" s="12"/>
      <c r="FO266" s="12"/>
      <c r="FP266" s="12"/>
      <c r="FQ266" s="12"/>
      <c r="FR266" s="12"/>
      <c r="FS266" s="12"/>
      <c r="FT266" s="12"/>
      <c r="FU266" s="12"/>
      <c r="FV266" s="12"/>
      <c r="FW266" s="12"/>
      <c r="FX266" s="12"/>
      <c r="FY266" s="12"/>
      <c r="FZ266" s="12"/>
      <c r="GA266" s="12"/>
      <c r="GB266" s="12"/>
      <c r="GC266" s="12"/>
      <c r="GD266" s="12"/>
      <c r="GE266" s="12"/>
      <c r="GF266" s="12"/>
      <c r="GG266" s="12"/>
      <c r="GH266" s="12"/>
      <c r="GI266" s="12"/>
      <c r="GJ266" s="12"/>
      <c r="GK266" s="12"/>
      <c r="GL266" s="12"/>
      <c r="GM266" s="12"/>
      <c r="GN266" s="12"/>
      <c r="GO266" s="12"/>
      <c r="GP266" s="12"/>
      <c r="GQ266" s="12"/>
      <c r="GR266" s="12"/>
      <c r="GS266" s="12"/>
      <c r="GT266" s="12"/>
      <c r="GU266" s="12"/>
      <c r="GV266" s="12"/>
      <c r="GW266" s="12"/>
      <c r="GX266" s="12"/>
      <c r="GY266" s="12"/>
      <c r="GZ266" s="12"/>
      <c r="HA266" s="12"/>
      <c r="HB266" s="12"/>
      <c r="HC266" s="12"/>
      <c r="HD266" s="12"/>
      <c r="HE266" s="12"/>
      <c r="HF266" s="12"/>
      <c r="HG266" s="12"/>
      <c r="HH266" s="12"/>
      <c r="HI266" s="12"/>
      <c r="HJ266" s="12"/>
      <c r="HK266" s="12"/>
      <c r="HL266" s="12"/>
      <c r="HM266" s="12"/>
      <c r="HN266" s="12"/>
      <c r="HO266" s="12"/>
      <c r="HP266" s="12"/>
      <c r="HQ266" s="12"/>
      <c r="HR266" s="12"/>
      <c r="HS266" s="12"/>
      <c r="HT266" s="12"/>
      <c r="HU266" s="12"/>
      <c r="HV266" s="12"/>
      <c r="HW266" s="12"/>
      <c r="HX266" s="12"/>
      <c r="HY266" s="12"/>
      <c r="HZ266" s="12"/>
      <c r="IA266" s="12"/>
      <c r="IB266" s="12"/>
      <c r="IC266" s="12"/>
      <c r="ID266" s="12"/>
      <c r="IE266" s="12"/>
      <c r="IF266" s="12"/>
      <c r="IG266" s="12"/>
      <c r="IH266" s="12"/>
      <c r="II266" s="12"/>
      <c r="IJ266" s="12"/>
      <c r="IK266" s="12"/>
      <c r="IL266" s="12"/>
      <c r="IM266" s="12"/>
      <c r="IN266" s="12"/>
      <c r="IO266" s="12"/>
      <c r="IP266" s="12"/>
      <c r="IQ266" s="12"/>
      <c r="IR266" s="12"/>
      <c r="IS266" s="12"/>
      <c r="IT266" s="12"/>
      <c r="IU266" s="12"/>
      <c r="IV266" s="12"/>
      <c r="IW266" s="12"/>
      <c r="IX266" s="12"/>
      <c r="IY266" s="12"/>
      <c r="IZ266" s="12"/>
      <c r="JA266" s="12"/>
    </row>
    <row r="267" spans="1:261" s="2" customFormat="1" x14ac:dyDescent="0.3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  <c r="DA267" s="12"/>
      <c r="DB267" s="12"/>
      <c r="DC267" s="12"/>
      <c r="DD267" s="12"/>
      <c r="DE267" s="12"/>
      <c r="DF267" s="12"/>
      <c r="DG267" s="12"/>
      <c r="DH267" s="12"/>
      <c r="DI267" s="12"/>
      <c r="DJ267" s="12"/>
      <c r="DK267" s="12"/>
      <c r="DL267" s="12"/>
      <c r="DM267" s="12"/>
      <c r="DN267" s="12"/>
      <c r="DO267" s="12"/>
      <c r="DP267" s="12"/>
      <c r="DQ267" s="12"/>
      <c r="DR267" s="12"/>
      <c r="DS267" s="12"/>
      <c r="DT267" s="12"/>
      <c r="DU267" s="12"/>
      <c r="DV267" s="12"/>
      <c r="DW267" s="12"/>
      <c r="DX267" s="12"/>
      <c r="DY267" s="12"/>
      <c r="DZ267" s="12"/>
      <c r="EA267" s="12"/>
      <c r="EB267" s="12"/>
      <c r="EC267" s="12"/>
      <c r="ED267" s="12"/>
      <c r="EE267" s="12"/>
      <c r="EF267" s="12"/>
      <c r="EG267" s="12"/>
      <c r="EH267" s="12"/>
      <c r="EI267" s="12"/>
      <c r="EJ267" s="12"/>
      <c r="EK267" s="12"/>
      <c r="EL267" s="12"/>
      <c r="EM267" s="12"/>
      <c r="EN267" s="12"/>
      <c r="EO267" s="12"/>
      <c r="EP267" s="12"/>
      <c r="EQ267" s="12"/>
      <c r="ER267" s="12"/>
      <c r="ES267" s="12"/>
      <c r="ET267" s="12"/>
      <c r="EU267" s="12"/>
      <c r="EV267" s="12"/>
      <c r="EW267" s="12"/>
      <c r="EX267" s="12"/>
      <c r="EY267" s="12"/>
      <c r="EZ267" s="12"/>
      <c r="FA267" s="12"/>
      <c r="FB267" s="12"/>
      <c r="FC267" s="12"/>
      <c r="FD267" s="12"/>
      <c r="FE267" s="12"/>
      <c r="FF267" s="12"/>
      <c r="FG267" s="12"/>
      <c r="FH267" s="12"/>
      <c r="FI267" s="12"/>
      <c r="FJ267" s="12"/>
      <c r="FK267" s="12"/>
      <c r="FL267" s="12"/>
      <c r="FM267" s="12"/>
      <c r="FN267" s="12"/>
      <c r="FO267" s="12"/>
      <c r="FP267" s="12"/>
      <c r="FQ267" s="12"/>
      <c r="FR267" s="12"/>
      <c r="FS267" s="12"/>
      <c r="FT267" s="12"/>
      <c r="FU267" s="12"/>
      <c r="FV267" s="12"/>
      <c r="FW267" s="12"/>
      <c r="FX267" s="12"/>
      <c r="FY267" s="12"/>
      <c r="FZ267" s="12"/>
      <c r="GA267" s="12"/>
      <c r="GB267" s="12"/>
      <c r="GC267" s="12"/>
      <c r="GD267" s="12"/>
      <c r="GE267" s="12"/>
      <c r="GF267" s="12"/>
      <c r="GG267" s="12"/>
      <c r="GH267" s="12"/>
      <c r="GI267" s="12"/>
      <c r="GJ267" s="12"/>
      <c r="GK267" s="12"/>
      <c r="GL267" s="12"/>
      <c r="GM267" s="12"/>
      <c r="GN267" s="12"/>
      <c r="GO267" s="12"/>
      <c r="GP267" s="12"/>
      <c r="GQ267" s="12"/>
      <c r="GR267" s="12"/>
      <c r="GS267" s="12"/>
      <c r="GT267" s="12"/>
      <c r="GU267" s="12"/>
      <c r="GV267" s="12"/>
      <c r="GW267" s="12"/>
      <c r="GX267" s="12"/>
      <c r="GY267" s="12"/>
      <c r="GZ267" s="12"/>
      <c r="HA267" s="12"/>
      <c r="HB267" s="12"/>
      <c r="HC267" s="12"/>
      <c r="HD267" s="12"/>
      <c r="HE267" s="12"/>
      <c r="HF267" s="12"/>
      <c r="HG267" s="12"/>
      <c r="HH267" s="12"/>
      <c r="HI267" s="12"/>
      <c r="HJ267" s="12"/>
      <c r="HK267" s="12"/>
      <c r="HL267" s="12"/>
      <c r="HM267" s="12"/>
      <c r="HN267" s="12"/>
      <c r="HO267" s="12"/>
      <c r="HP267" s="12"/>
      <c r="HQ267" s="12"/>
      <c r="HR267" s="12"/>
      <c r="HS267" s="12"/>
      <c r="HT267" s="12"/>
      <c r="HU267" s="12"/>
      <c r="HV267" s="12"/>
      <c r="HW267" s="12"/>
      <c r="HX267" s="12"/>
      <c r="HY267" s="12"/>
      <c r="HZ267" s="12"/>
      <c r="IA267" s="12"/>
      <c r="IB267" s="12"/>
      <c r="IC267" s="12"/>
      <c r="ID267" s="12"/>
      <c r="IE267" s="12"/>
      <c r="IF267" s="12"/>
      <c r="IG267" s="12"/>
      <c r="IH267" s="12"/>
      <c r="II267" s="12"/>
      <c r="IJ267" s="12"/>
      <c r="IK267" s="12"/>
      <c r="IL267" s="12"/>
      <c r="IM267" s="12"/>
      <c r="IN267" s="12"/>
      <c r="IO267" s="12"/>
      <c r="IP267" s="12"/>
      <c r="IQ267" s="12"/>
      <c r="IR267" s="12"/>
      <c r="IS267" s="12"/>
      <c r="IT267" s="12"/>
      <c r="IU267" s="12"/>
      <c r="IV267" s="12"/>
      <c r="IW267" s="12"/>
      <c r="IX267" s="12"/>
      <c r="IY267" s="12"/>
      <c r="IZ267" s="12"/>
      <c r="JA267" s="12"/>
    </row>
    <row r="268" spans="1:261" s="2" customFormat="1" x14ac:dyDescent="0.3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  <c r="DA268" s="12"/>
      <c r="DB268" s="12"/>
      <c r="DC268" s="12"/>
      <c r="DD268" s="12"/>
      <c r="DE268" s="12"/>
      <c r="DF268" s="12"/>
      <c r="DG268" s="12"/>
      <c r="DH268" s="12"/>
      <c r="DI268" s="12"/>
      <c r="DJ268" s="12"/>
      <c r="DK268" s="12"/>
      <c r="DL268" s="12"/>
      <c r="DM268" s="12"/>
      <c r="DN268" s="12"/>
      <c r="DO268" s="12"/>
      <c r="DP268" s="12"/>
      <c r="DQ268" s="12"/>
      <c r="DR268" s="12"/>
      <c r="DS268" s="12"/>
      <c r="DT268" s="12"/>
      <c r="DU268" s="12"/>
      <c r="DV268" s="12"/>
      <c r="DW268" s="12"/>
      <c r="DX268" s="12"/>
      <c r="DY268" s="12"/>
      <c r="DZ268" s="12"/>
      <c r="EA268" s="12"/>
      <c r="EB268" s="12"/>
      <c r="EC268" s="12"/>
      <c r="ED268" s="12"/>
      <c r="EE268" s="12"/>
      <c r="EF268" s="12"/>
      <c r="EG268" s="12"/>
      <c r="EH268" s="12"/>
      <c r="EI268" s="12"/>
      <c r="EJ268" s="12"/>
      <c r="EK268" s="12"/>
      <c r="EL268" s="12"/>
      <c r="EM268" s="12"/>
      <c r="EN268" s="12"/>
      <c r="EO268" s="12"/>
      <c r="EP268" s="12"/>
      <c r="EQ268" s="12"/>
      <c r="ER268" s="12"/>
      <c r="ES268" s="12"/>
      <c r="ET268" s="12"/>
      <c r="EU268" s="12"/>
      <c r="EV268" s="12"/>
      <c r="EW268" s="12"/>
      <c r="EX268" s="12"/>
      <c r="EY268" s="12"/>
      <c r="EZ268" s="12"/>
      <c r="FA268" s="12"/>
      <c r="FB268" s="12"/>
      <c r="FC268" s="12"/>
      <c r="FD268" s="12"/>
      <c r="FE268" s="12"/>
      <c r="FF268" s="12"/>
      <c r="FG268" s="12"/>
      <c r="FH268" s="12"/>
      <c r="FI268" s="12"/>
      <c r="FJ268" s="12"/>
      <c r="FK268" s="12"/>
      <c r="FL268" s="12"/>
      <c r="FM268" s="12"/>
      <c r="FN268" s="12"/>
      <c r="FO268" s="12"/>
      <c r="FP268" s="12"/>
      <c r="FQ268" s="12"/>
      <c r="FR268" s="12"/>
      <c r="FS268" s="12"/>
      <c r="FT268" s="12"/>
      <c r="FU268" s="12"/>
      <c r="FV268" s="12"/>
      <c r="FW268" s="12"/>
      <c r="FX268" s="12"/>
      <c r="FY268" s="12"/>
      <c r="FZ268" s="12"/>
      <c r="GA268" s="12"/>
      <c r="GB268" s="12"/>
      <c r="GC268" s="12"/>
      <c r="GD268" s="12"/>
      <c r="GE268" s="12"/>
      <c r="GF268" s="12"/>
      <c r="GG268" s="12"/>
      <c r="GH268" s="12"/>
      <c r="GI268" s="12"/>
      <c r="GJ268" s="12"/>
      <c r="GK268" s="12"/>
      <c r="GL268" s="12"/>
      <c r="GM268" s="12"/>
      <c r="GN268" s="12"/>
      <c r="GO268" s="12"/>
      <c r="GP268" s="12"/>
      <c r="GQ268" s="12"/>
      <c r="GR268" s="12"/>
      <c r="GS268" s="12"/>
      <c r="GT268" s="12"/>
      <c r="GU268" s="12"/>
      <c r="GV268" s="12"/>
      <c r="GW268" s="12"/>
      <c r="GX268" s="12"/>
      <c r="GY268" s="12"/>
      <c r="GZ268" s="12"/>
      <c r="HA268" s="12"/>
      <c r="HB268" s="12"/>
      <c r="HC268" s="12"/>
      <c r="HD268" s="12"/>
      <c r="HE268" s="12"/>
      <c r="HF268" s="12"/>
      <c r="HG268" s="12"/>
      <c r="HH268" s="12"/>
      <c r="HI268" s="12"/>
      <c r="HJ268" s="12"/>
      <c r="HK268" s="12"/>
      <c r="HL268" s="12"/>
      <c r="HM268" s="12"/>
      <c r="HN268" s="12"/>
      <c r="HO268" s="12"/>
      <c r="HP268" s="12"/>
      <c r="HQ268" s="12"/>
      <c r="HR268" s="12"/>
      <c r="HS268" s="12"/>
      <c r="HT268" s="12"/>
      <c r="HU268" s="12"/>
      <c r="HV268" s="12"/>
      <c r="HW268" s="12"/>
      <c r="HX268" s="12"/>
      <c r="HY268" s="12"/>
      <c r="HZ268" s="12"/>
      <c r="IA268" s="12"/>
      <c r="IB268" s="12"/>
      <c r="IC268" s="12"/>
      <c r="ID268" s="12"/>
      <c r="IE268" s="12"/>
      <c r="IF268" s="12"/>
      <c r="IG268" s="12"/>
      <c r="IH268" s="12"/>
      <c r="II268" s="12"/>
      <c r="IJ268" s="12"/>
      <c r="IK268" s="12"/>
      <c r="IL268" s="12"/>
      <c r="IM268" s="12"/>
      <c r="IN268" s="12"/>
      <c r="IO268" s="12"/>
      <c r="IP268" s="12"/>
      <c r="IQ268" s="12"/>
      <c r="IR268" s="12"/>
      <c r="IS268" s="12"/>
      <c r="IT268" s="12"/>
      <c r="IU268" s="12"/>
      <c r="IV268" s="12"/>
      <c r="IW268" s="12"/>
      <c r="IX268" s="12"/>
      <c r="IY268" s="12"/>
      <c r="IZ268" s="12"/>
      <c r="JA268" s="12"/>
    </row>
    <row r="269" spans="1:261" s="2" customFormat="1" x14ac:dyDescent="0.3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  <c r="DJ269" s="12"/>
      <c r="DK269" s="12"/>
      <c r="DL269" s="12"/>
      <c r="DM269" s="12"/>
      <c r="DN269" s="12"/>
      <c r="DO269" s="12"/>
      <c r="DP269" s="12"/>
      <c r="DQ269" s="12"/>
      <c r="DR269" s="12"/>
      <c r="DS269" s="12"/>
      <c r="DT269" s="12"/>
      <c r="DU269" s="12"/>
      <c r="DV269" s="12"/>
      <c r="DW269" s="12"/>
      <c r="DX269" s="12"/>
      <c r="DY269" s="12"/>
      <c r="DZ269" s="12"/>
      <c r="EA269" s="12"/>
      <c r="EB269" s="12"/>
      <c r="EC269" s="12"/>
      <c r="ED269" s="12"/>
      <c r="EE269" s="12"/>
      <c r="EF269" s="12"/>
      <c r="EG269" s="12"/>
      <c r="EH269" s="12"/>
      <c r="EI269" s="12"/>
      <c r="EJ269" s="12"/>
      <c r="EK269" s="12"/>
      <c r="EL269" s="12"/>
      <c r="EM269" s="12"/>
      <c r="EN269" s="12"/>
      <c r="EO269" s="12"/>
      <c r="EP269" s="12"/>
      <c r="EQ269" s="12"/>
      <c r="ER269" s="12"/>
      <c r="ES269" s="12"/>
      <c r="ET269" s="12"/>
      <c r="EU269" s="12"/>
      <c r="EV269" s="12"/>
      <c r="EW269" s="12"/>
      <c r="EX269" s="12"/>
      <c r="EY269" s="12"/>
      <c r="EZ269" s="12"/>
      <c r="FA269" s="12"/>
      <c r="FB269" s="12"/>
      <c r="FC269" s="12"/>
      <c r="FD269" s="12"/>
      <c r="FE269" s="12"/>
      <c r="FF269" s="12"/>
      <c r="FG269" s="12"/>
      <c r="FH269" s="12"/>
      <c r="FI269" s="12"/>
      <c r="FJ269" s="12"/>
      <c r="FK269" s="12"/>
      <c r="FL269" s="12"/>
      <c r="FM269" s="12"/>
      <c r="FN269" s="12"/>
      <c r="FO269" s="12"/>
      <c r="FP269" s="12"/>
      <c r="FQ269" s="12"/>
      <c r="FR269" s="12"/>
      <c r="FS269" s="12"/>
      <c r="FT269" s="12"/>
      <c r="FU269" s="12"/>
      <c r="FV269" s="12"/>
      <c r="FW269" s="12"/>
      <c r="FX269" s="12"/>
      <c r="FY269" s="12"/>
      <c r="FZ269" s="12"/>
      <c r="GA269" s="12"/>
      <c r="GB269" s="12"/>
      <c r="GC269" s="12"/>
      <c r="GD269" s="12"/>
      <c r="GE269" s="12"/>
      <c r="GF269" s="12"/>
      <c r="GG269" s="12"/>
      <c r="GH269" s="12"/>
      <c r="GI269" s="12"/>
      <c r="GJ269" s="12"/>
      <c r="GK269" s="12"/>
      <c r="GL269" s="12"/>
      <c r="GM269" s="12"/>
      <c r="GN269" s="12"/>
      <c r="GO269" s="12"/>
      <c r="GP269" s="12"/>
      <c r="GQ269" s="12"/>
      <c r="GR269" s="12"/>
      <c r="GS269" s="12"/>
      <c r="GT269" s="12"/>
      <c r="GU269" s="12"/>
      <c r="GV269" s="12"/>
      <c r="GW269" s="12"/>
      <c r="GX269" s="12"/>
      <c r="GY269" s="12"/>
      <c r="GZ269" s="12"/>
      <c r="HA269" s="12"/>
      <c r="HB269" s="12"/>
      <c r="HC269" s="12"/>
      <c r="HD269" s="12"/>
      <c r="HE269" s="12"/>
      <c r="HF269" s="12"/>
      <c r="HG269" s="12"/>
      <c r="HH269" s="12"/>
      <c r="HI269" s="12"/>
      <c r="HJ269" s="12"/>
      <c r="HK269" s="12"/>
      <c r="HL269" s="12"/>
      <c r="HM269" s="12"/>
      <c r="HN269" s="12"/>
      <c r="HO269" s="12"/>
      <c r="HP269" s="12"/>
      <c r="HQ269" s="12"/>
      <c r="HR269" s="12"/>
      <c r="HS269" s="12"/>
      <c r="HT269" s="12"/>
      <c r="HU269" s="12"/>
      <c r="HV269" s="12"/>
      <c r="HW269" s="12"/>
      <c r="HX269" s="12"/>
      <c r="HY269" s="12"/>
      <c r="HZ269" s="12"/>
      <c r="IA269" s="12"/>
      <c r="IB269" s="12"/>
      <c r="IC269" s="12"/>
      <c r="ID269" s="12"/>
      <c r="IE269" s="12"/>
      <c r="IF269" s="12"/>
      <c r="IG269" s="12"/>
      <c r="IH269" s="12"/>
      <c r="II269" s="12"/>
      <c r="IJ269" s="12"/>
      <c r="IK269" s="12"/>
      <c r="IL269" s="12"/>
      <c r="IM269" s="12"/>
      <c r="IN269" s="12"/>
      <c r="IO269" s="12"/>
      <c r="IP269" s="12"/>
      <c r="IQ269" s="12"/>
      <c r="IR269" s="12"/>
      <c r="IS269" s="12"/>
      <c r="IT269" s="12"/>
      <c r="IU269" s="12"/>
      <c r="IV269" s="12"/>
      <c r="IW269" s="12"/>
      <c r="IX269" s="12"/>
      <c r="IY269" s="12"/>
      <c r="IZ269" s="12"/>
      <c r="JA269" s="12"/>
    </row>
    <row r="270" spans="1:261" s="2" customFormat="1" x14ac:dyDescent="0.3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  <c r="DA270" s="12"/>
      <c r="DB270" s="12"/>
      <c r="DC270" s="12"/>
      <c r="DD270" s="12"/>
      <c r="DE270" s="12"/>
      <c r="DF270" s="12"/>
      <c r="DG270" s="12"/>
      <c r="DH270" s="12"/>
      <c r="DI270" s="12"/>
      <c r="DJ270" s="12"/>
      <c r="DK270" s="12"/>
      <c r="DL270" s="12"/>
      <c r="DM270" s="12"/>
      <c r="DN270" s="12"/>
      <c r="DO270" s="12"/>
      <c r="DP270" s="12"/>
      <c r="DQ270" s="12"/>
      <c r="DR270" s="12"/>
      <c r="DS270" s="12"/>
      <c r="DT270" s="12"/>
      <c r="DU270" s="12"/>
      <c r="DV270" s="12"/>
      <c r="DW270" s="12"/>
      <c r="DX270" s="12"/>
      <c r="DY270" s="12"/>
      <c r="DZ270" s="12"/>
      <c r="EA270" s="12"/>
      <c r="EB270" s="12"/>
      <c r="EC270" s="12"/>
      <c r="ED270" s="12"/>
      <c r="EE270" s="12"/>
      <c r="EF270" s="12"/>
      <c r="EG270" s="12"/>
      <c r="EH270" s="12"/>
      <c r="EI270" s="12"/>
      <c r="EJ270" s="12"/>
      <c r="EK270" s="12"/>
      <c r="EL270" s="12"/>
      <c r="EM270" s="12"/>
      <c r="EN270" s="12"/>
      <c r="EO270" s="12"/>
      <c r="EP270" s="12"/>
      <c r="EQ270" s="12"/>
      <c r="ER270" s="12"/>
      <c r="ES270" s="12"/>
      <c r="ET270" s="12"/>
      <c r="EU270" s="12"/>
      <c r="EV270" s="12"/>
      <c r="EW270" s="12"/>
      <c r="EX270" s="12"/>
      <c r="EY270" s="12"/>
      <c r="EZ270" s="12"/>
      <c r="FA270" s="12"/>
      <c r="FB270" s="12"/>
      <c r="FC270" s="12"/>
      <c r="FD270" s="12"/>
      <c r="FE270" s="12"/>
      <c r="FF270" s="12"/>
      <c r="FG270" s="12"/>
      <c r="FH270" s="12"/>
      <c r="FI270" s="12"/>
      <c r="FJ270" s="12"/>
      <c r="FK270" s="12"/>
      <c r="FL270" s="12"/>
      <c r="FM270" s="12"/>
      <c r="FN270" s="12"/>
      <c r="FO270" s="12"/>
      <c r="FP270" s="12"/>
      <c r="FQ270" s="12"/>
      <c r="FR270" s="12"/>
      <c r="FS270" s="12"/>
      <c r="FT270" s="12"/>
      <c r="FU270" s="12"/>
      <c r="FV270" s="12"/>
      <c r="FW270" s="12"/>
      <c r="FX270" s="12"/>
      <c r="FY270" s="12"/>
      <c r="FZ270" s="12"/>
      <c r="GA270" s="12"/>
      <c r="GB270" s="12"/>
      <c r="GC270" s="12"/>
      <c r="GD270" s="12"/>
      <c r="GE270" s="12"/>
      <c r="GF270" s="12"/>
      <c r="GG270" s="12"/>
      <c r="GH270" s="12"/>
      <c r="GI270" s="12"/>
      <c r="GJ270" s="12"/>
      <c r="GK270" s="12"/>
      <c r="GL270" s="12"/>
      <c r="GM270" s="12"/>
      <c r="GN270" s="12"/>
      <c r="GO270" s="12"/>
      <c r="GP270" s="12"/>
      <c r="GQ270" s="12"/>
      <c r="GR270" s="12"/>
      <c r="GS270" s="12"/>
      <c r="GT270" s="12"/>
      <c r="GU270" s="12"/>
      <c r="GV270" s="12"/>
      <c r="GW270" s="12"/>
      <c r="GX270" s="12"/>
      <c r="GY270" s="12"/>
      <c r="GZ270" s="12"/>
      <c r="HA270" s="12"/>
      <c r="HB270" s="12"/>
      <c r="HC270" s="12"/>
      <c r="HD270" s="12"/>
      <c r="HE270" s="12"/>
      <c r="HF270" s="12"/>
      <c r="HG270" s="12"/>
      <c r="HH270" s="12"/>
      <c r="HI270" s="12"/>
      <c r="HJ270" s="12"/>
      <c r="HK270" s="12"/>
      <c r="HL270" s="12"/>
      <c r="HM270" s="12"/>
      <c r="HN270" s="12"/>
      <c r="HO270" s="12"/>
      <c r="HP270" s="12"/>
      <c r="HQ270" s="12"/>
      <c r="HR270" s="12"/>
      <c r="HS270" s="12"/>
      <c r="HT270" s="12"/>
      <c r="HU270" s="12"/>
      <c r="HV270" s="12"/>
      <c r="HW270" s="12"/>
      <c r="HX270" s="12"/>
      <c r="HY270" s="12"/>
      <c r="HZ270" s="12"/>
      <c r="IA270" s="12"/>
      <c r="IB270" s="12"/>
      <c r="IC270" s="12"/>
      <c r="ID270" s="12"/>
      <c r="IE270" s="12"/>
      <c r="IF270" s="12"/>
      <c r="IG270" s="12"/>
      <c r="IH270" s="12"/>
      <c r="II270" s="12"/>
      <c r="IJ270" s="12"/>
      <c r="IK270" s="12"/>
      <c r="IL270" s="12"/>
      <c r="IM270" s="12"/>
      <c r="IN270" s="12"/>
      <c r="IO270" s="12"/>
      <c r="IP270" s="12"/>
      <c r="IQ270" s="12"/>
      <c r="IR270" s="12"/>
      <c r="IS270" s="12"/>
      <c r="IT270" s="12"/>
      <c r="IU270" s="12"/>
      <c r="IV270" s="12"/>
      <c r="IW270" s="12"/>
      <c r="IX270" s="12"/>
      <c r="IY270" s="12"/>
      <c r="IZ270" s="12"/>
      <c r="JA270" s="12"/>
    </row>
    <row r="271" spans="1:261" s="2" customFormat="1" x14ac:dyDescent="0.3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  <c r="CS271" s="12"/>
      <c r="CT271" s="12"/>
      <c r="CU271" s="12"/>
      <c r="CV271" s="12"/>
      <c r="CW271" s="12"/>
      <c r="CX271" s="12"/>
      <c r="CY271" s="12"/>
      <c r="CZ271" s="12"/>
      <c r="DA271" s="12"/>
      <c r="DB271" s="12"/>
      <c r="DC271" s="12"/>
      <c r="DD271" s="12"/>
      <c r="DE271" s="12"/>
      <c r="DF271" s="12"/>
      <c r="DG271" s="12"/>
      <c r="DH271" s="12"/>
      <c r="DI271" s="12"/>
      <c r="DJ271" s="12"/>
      <c r="DK271" s="12"/>
      <c r="DL271" s="12"/>
      <c r="DM271" s="12"/>
      <c r="DN271" s="12"/>
      <c r="DO271" s="12"/>
      <c r="DP271" s="12"/>
      <c r="DQ271" s="12"/>
      <c r="DR271" s="12"/>
      <c r="DS271" s="12"/>
      <c r="DT271" s="12"/>
      <c r="DU271" s="12"/>
      <c r="DV271" s="12"/>
      <c r="DW271" s="12"/>
      <c r="DX271" s="12"/>
      <c r="DY271" s="12"/>
      <c r="DZ271" s="12"/>
      <c r="EA271" s="12"/>
      <c r="EB271" s="12"/>
      <c r="EC271" s="12"/>
      <c r="ED271" s="12"/>
      <c r="EE271" s="12"/>
      <c r="EF271" s="12"/>
      <c r="EG271" s="12"/>
      <c r="EH271" s="12"/>
      <c r="EI271" s="12"/>
      <c r="EJ271" s="12"/>
      <c r="EK271" s="12"/>
      <c r="EL271" s="12"/>
      <c r="EM271" s="12"/>
      <c r="EN271" s="12"/>
      <c r="EO271" s="12"/>
      <c r="EP271" s="12"/>
      <c r="EQ271" s="12"/>
      <c r="ER271" s="12"/>
      <c r="ES271" s="12"/>
      <c r="ET271" s="12"/>
      <c r="EU271" s="12"/>
      <c r="EV271" s="12"/>
      <c r="EW271" s="12"/>
      <c r="EX271" s="12"/>
      <c r="EY271" s="12"/>
      <c r="EZ271" s="12"/>
      <c r="FA271" s="12"/>
      <c r="FB271" s="12"/>
      <c r="FC271" s="12"/>
      <c r="FD271" s="12"/>
      <c r="FE271" s="12"/>
      <c r="FF271" s="12"/>
      <c r="FG271" s="12"/>
      <c r="FH271" s="12"/>
      <c r="FI271" s="12"/>
      <c r="FJ271" s="12"/>
      <c r="FK271" s="12"/>
      <c r="FL271" s="12"/>
      <c r="FM271" s="12"/>
      <c r="FN271" s="12"/>
      <c r="FO271" s="12"/>
      <c r="FP271" s="12"/>
      <c r="FQ271" s="12"/>
      <c r="FR271" s="12"/>
      <c r="FS271" s="12"/>
      <c r="FT271" s="12"/>
      <c r="FU271" s="12"/>
      <c r="FV271" s="12"/>
      <c r="FW271" s="12"/>
      <c r="FX271" s="12"/>
      <c r="FY271" s="12"/>
      <c r="FZ271" s="12"/>
      <c r="GA271" s="12"/>
      <c r="GB271" s="12"/>
      <c r="GC271" s="12"/>
      <c r="GD271" s="12"/>
      <c r="GE271" s="12"/>
      <c r="GF271" s="12"/>
      <c r="GG271" s="12"/>
      <c r="GH271" s="12"/>
      <c r="GI271" s="12"/>
      <c r="GJ271" s="12"/>
      <c r="GK271" s="12"/>
      <c r="GL271" s="12"/>
      <c r="GM271" s="12"/>
      <c r="GN271" s="12"/>
      <c r="GO271" s="12"/>
      <c r="GP271" s="12"/>
      <c r="GQ271" s="12"/>
      <c r="GR271" s="12"/>
      <c r="GS271" s="12"/>
      <c r="GT271" s="12"/>
      <c r="GU271" s="12"/>
      <c r="GV271" s="12"/>
      <c r="GW271" s="12"/>
      <c r="GX271" s="12"/>
      <c r="GY271" s="12"/>
      <c r="GZ271" s="12"/>
      <c r="HA271" s="12"/>
      <c r="HB271" s="12"/>
      <c r="HC271" s="12"/>
      <c r="HD271" s="12"/>
      <c r="HE271" s="12"/>
      <c r="HF271" s="12"/>
      <c r="HG271" s="12"/>
      <c r="HH271" s="12"/>
      <c r="HI271" s="12"/>
      <c r="HJ271" s="12"/>
      <c r="HK271" s="12"/>
      <c r="HL271" s="12"/>
      <c r="HM271" s="12"/>
      <c r="HN271" s="12"/>
      <c r="HO271" s="12"/>
      <c r="HP271" s="12"/>
      <c r="HQ271" s="12"/>
      <c r="HR271" s="12"/>
      <c r="HS271" s="12"/>
      <c r="HT271" s="12"/>
      <c r="HU271" s="12"/>
      <c r="HV271" s="12"/>
      <c r="HW271" s="12"/>
      <c r="HX271" s="12"/>
      <c r="HY271" s="12"/>
      <c r="HZ271" s="12"/>
      <c r="IA271" s="12"/>
      <c r="IB271" s="12"/>
      <c r="IC271" s="12"/>
      <c r="ID271" s="12"/>
      <c r="IE271" s="12"/>
      <c r="IF271" s="12"/>
      <c r="IG271" s="12"/>
      <c r="IH271" s="12"/>
      <c r="II271" s="12"/>
      <c r="IJ271" s="12"/>
      <c r="IK271" s="12"/>
      <c r="IL271" s="12"/>
      <c r="IM271" s="12"/>
      <c r="IN271" s="12"/>
      <c r="IO271" s="12"/>
      <c r="IP271" s="12"/>
      <c r="IQ271" s="12"/>
      <c r="IR271" s="12"/>
      <c r="IS271" s="12"/>
      <c r="IT271" s="12"/>
      <c r="IU271" s="12"/>
      <c r="IV271" s="12"/>
      <c r="IW271" s="12"/>
      <c r="IX271" s="12"/>
      <c r="IY271" s="12"/>
      <c r="IZ271" s="12"/>
      <c r="JA271" s="12"/>
    </row>
    <row r="272" spans="1:261" s="2" customFormat="1" x14ac:dyDescent="0.3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  <c r="DA272" s="12"/>
      <c r="DB272" s="12"/>
      <c r="DC272" s="12"/>
      <c r="DD272" s="12"/>
      <c r="DE272" s="12"/>
      <c r="DF272" s="12"/>
      <c r="DG272" s="12"/>
      <c r="DH272" s="12"/>
      <c r="DI272" s="12"/>
      <c r="DJ272" s="12"/>
      <c r="DK272" s="12"/>
      <c r="DL272" s="12"/>
      <c r="DM272" s="12"/>
      <c r="DN272" s="12"/>
      <c r="DO272" s="12"/>
      <c r="DP272" s="12"/>
      <c r="DQ272" s="12"/>
      <c r="DR272" s="12"/>
      <c r="DS272" s="12"/>
      <c r="DT272" s="12"/>
      <c r="DU272" s="12"/>
      <c r="DV272" s="12"/>
      <c r="DW272" s="12"/>
      <c r="DX272" s="12"/>
      <c r="DY272" s="12"/>
      <c r="DZ272" s="12"/>
      <c r="EA272" s="12"/>
      <c r="EB272" s="12"/>
      <c r="EC272" s="12"/>
      <c r="ED272" s="12"/>
      <c r="EE272" s="12"/>
      <c r="EF272" s="12"/>
      <c r="EG272" s="12"/>
      <c r="EH272" s="12"/>
      <c r="EI272" s="12"/>
      <c r="EJ272" s="12"/>
      <c r="EK272" s="12"/>
      <c r="EL272" s="12"/>
      <c r="EM272" s="12"/>
      <c r="EN272" s="12"/>
      <c r="EO272" s="12"/>
      <c r="EP272" s="12"/>
      <c r="EQ272" s="12"/>
      <c r="ER272" s="12"/>
      <c r="ES272" s="12"/>
      <c r="ET272" s="12"/>
      <c r="EU272" s="12"/>
      <c r="EV272" s="12"/>
      <c r="EW272" s="12"/>
      <c r="EX272" s="12"/>
      <c r="EY272" s="12"/>
      <c r="EZ272" s="12"/>
      <c r="FA272" s="12"/>
      <c r="FB272" s="12"/>
      <c r="FC272" s="12"/>
      <c r="FD272" s="12"/>
      <c r="FE272" s="12"/>
      <c r="FF272" s="12"/>
      <c r="FG272" s="12"/>
      <c r="FH272" s="12"/>
      <c r="FI272" s="12"/>
      <c r="FJ272" s="12"/>
      <c r="FK272" s="12"/>
      <c r="FL272" s="12"/>
      <c r="FM272" s="12"/>
      <c r="FN272" s="12"/>
      <c r="FO272" s="12"/>
      <c r="FP272" s="12"/>
      <c r="FQ272" s="12"/>
      <c r="FR272" s="12"/>
      <c r="FS272" s="12"/>
      <c r="FT272" s="12"/>
      <c r="FU272" s="12"/>
      <c r="FV272" s="12"/>
      <c r="FW272" s="12"/>
      <c r="FX272" s="12"/>
      <c r="FY272" s="12"/>
      <c r="FZ272" s="12"/>
      <c r="GA272" s="12"/>
      <c r="GB272" s="12"/>
      <c r="GC272" s="12"/>
      <c r="GD272" s="12"/>
      <c r="GE272" s="12"/>
      <c r="GF272" s="12"/>
      <c r="GG272" s="12"/>
      <c r="GH272" s="12"/>
      <c r="GI272" s="12"/>
      <c r="GJ272" s="12"/>
      <c r="GK272" s="12"/>
      <c r="GL272" s="12"/>
      <c r="GM272" s="12"/>
      <c r="GN272" s="12"/>
      <c r="GO272" s="12"/>
      <c r="GP272" s="12"/>
      <c r="GQ272" s="12"/>
      <c r="GR272" s="12"/>
      <c r="GS272" s="12"/>
      <c r="GT272" s="12"/>
      <c r="GU272" s="12"/>
      <c r="GV272" s="12"/>
      <c r="GW272" s="12"/>
      <c r="GX272" s="12"/>
      <c r="GY272" s="12"/>
      <c r="GZ272" s="12"/>
      <c r="HA272" s="12"/>
      <c r="HB272" s="12"/>
      <c r="HC272" s="12"/>
      <c r="HD272" s="12"/>
      <c r="HE272" s="12"/>
      <c r="HF272" s="12"/>
      <c r="HG272" s="12"/>
      <c r="HH272" s="12"/>
      <c r="HI272" s="12"/>
      <c r="HJ272" s="12"/>
      <c r="HK272" s="12"/>
      <c r="HL272" s="12"/>
      <c r="HM272" s="12"/>
      <c r="HN272" s="12"/>
      <c r="HO272" s="12"/>
      <c r="HP272" s="12"/>
      <c r="HQ272" s="12"/>
      <c r="HR272" s="12"/>
      <c r="HS272" s="12"/>
      <c r="HT272" s="12"/>
      <c r="HU272" s="12"/>
      <c r="HV272" s="12"/>
      <c r="HW272" s="12"/>
      <c r="HX272" s="12"/>
      <c r="HY272" s="12"/>
      <c r="HZ272" s="12"/>
      <c r="IA272" s="12"/>
      <c r="IB272" s="12"/>
      <c r="IC272" s="12"/>
      <c r="ID272" s="12"/>
      <c r="IE272" s="12"/>
      <c r="IF272" s="12"/>
      <c r="IG272" s="12"/>
      <c r="IH272" s="12"/>
      <c r="II272" s="12"/>
      <c r="IJ272" s="12"/>
      <c r="IK272" s="12"/>
      <c r="IL272" s="12"/>
      <c r="IM272" s="12"/>
      <c r="IN272" s="12"/>
      <c r="IO272" s="12"/>
      <c r="IP272" s="12"/>
      <c r="IQ272" s="12"/>
      <c r="IR272" s="12"/>
      <c r="IS272" s="12"/>
      <c r="IT272" s="12"/>
      <c r="IU272" s="12"/>
      <c r="IV272" s="12"/>
      <c r="IW272" s="12"/>
      <c r="IX272" s="12"/>
      <c r="IY272" s="12"/>
      <c r="IZ272" s="12"/>
      <c r="JA272" s="12"/>
    </row>
    <row r="273" spans="1:261" s="2" customFormat="1" x14ac:dyDescent="0.3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  <c r="DA273" s="12"/>
      <c r="DB273" s="12"/>
      <c r="DC273" s="12"/>
      <c r="DD273" s="12"/>
      <c r="DE273" s="12"/>
      <c r="DF273" s="12"/>
      <c r="DG273" s="12"/>
      <c r="DH273" s="12"/>
      <c r="DI273" s="12"/>
      <c r="DJ273" s="12"/>
      <c r="DK273" s="12"/>
      <c r="DL273" s="12"/>
      <c r="DM273" s="12"/>
      <c r="DN273" s="12"/>
      <c r="DO273" s="12"/>
      <c r="DP273" s="12"/>
      <c r="DQ273" s="12"/>
      <c r="DR273" s="12"/>
      <c r="DS273" s="12"/>
      <c r="DT273" s="12"/>
      <c r="DU273" s="12"/>
      <c r="DV273" s="12"/>
      <c r="DW273" s="12"/>
      <c r="DX273" s="12"/>
      <c r="DY273" s="12"/>
      <c r="DZ273" s="12"/>
      <c r="EA273" s="12"/>
      <c r="EB273" s="12"/>
      <c r="EC273" s="12"/>
      <c r="ED273" s="12"/>
      <c r="EE273" s="12"/>
      <c r="EF273" s="12"/>
      <c r="EG273" s="12"/>
      <c r="EH273" s="12"/>
      <c r="EI273" s="12"/>
      <c r="EJ273" s="12"/>
      <c r="EK273" s="12"/>
      <c r="EL273" s="12"/>
      <c r="EM273" s="12"/>
      <c r="EN273" s="12"/>
      <c r="EO273" s="12"/>
      <c r="EP273" s="12"/>
      <c r="EQ273" s="12"/>
      <c r="ER273" s="12"/>
      <c r="ES273" s="12"/>
      <c r="ET273" s="12"/>
      <c r="EU273" s="12"/>
      <c r="EV273" s="12"/>
      <c r="EW273" s="12"/>
      <c r="EX273" s="12"/>
      <c r="EY273" s="12"/>
      <c r="EZ273" s="12"/>
      <c r="FA273" s="12"/>
      <c r="FB273" s="12"/>
      <c r="FC273" s="12"/>
      <c r="FD273" s="12"/>
      <c r="FE273" s="12"/>
      <c r="FF273" s="12"/>
      <c r="FG273" s="12"/>
      <c r="FH273" s="12"/>
      <c r="FI273" s="12"/>
      <c r="FJ273" s="12"/>
      <c r="FK273" s="12"/>
      <c r="FL273" s="12"/>
      <c r="FM273" s="12"/>
      <c r="FN273" s="12"/>
      <c r="FO273" s="12"/>
      <c r="FP273" s="12"/>
      <c r="FQ273" s="12"/>
      <c r="FR273" s="12"/>
      <c r="FS273" s="12"/>
      <c r="FT273" s="12"/>
      <c r="FU273" s="12"/>
      <c r="FV273" s="12"/>
      <c r="FW273" s="12"/>
      <c r="FX273" s="12"/>
      <c r="FY273" s="12"/>
      <c r="FZ273" s="12"/>
      <c r="GA273" s="12"/>
      <c r="GB273" s="12"/>
      <c r="GC273" s="12"/>
      <c r="GD273" s="12"/>
      <c r="GE273" s="12"/>
      <c r="GF273" s="12"/>
      <c r="GG273" s="12"/>
      <c r="GH273" s="12"/>
      <c r="GI273" s="12"/>
      <c r="GJ273" s="12"/>
      <c r="GK273" s="12"/>
      <c r="GL273" s="12"/>
      <c r="GM273" s="12"/>
      <c r="GN273" s="12"/>
      <c r="GO273" s="12"/>
      <c r="GP273" s="12"/>
      <c r="GQ273" s="12"/>
      <c r="GR273" s="12"/>
      <c r="GS273" s="12"/>
      <c r="GT273" s="12"/>
      <c r="GU273" s="12"/>
      <c r="GV273" s="12"/>
      <c r="GW273" s="12"/>
      <c r="GX273" s="12"/>
      <c r="GY273" s="12"/>
      <c r="GZ273" s="12"/>
      <c r="HA273" s="12"/>
      <c r="HB273" s="12"/>
      <c r="HC273" s="12"/>
      <c r="HD273" s="12"/>
      <c r="HE273" s="12"/>
      <c r="HF273" s="12"/>
      <c r="HG273" s="12"/>
      <c r="HH273" s="12"/>
      <c r="HI273" s="12"/>
      <c r="HJ273" s="12"/>
      <c r="HK273" s="12"/>
      <c r="HL273" s="12"/>
      <c r="HM273" s="12"/>
      <c r="HN273" s="12"/>
      <c r="HO273" s="12"/>
      <c r="HP273" s="12"/>
      <c r="HQ273" s="12"/>
      <c r="HR273" s="12"/>
      <c r="HS273" s="12"/>
      <c r="HT273" s="12"/>
      <c r="HU273" s="12"/>
      <c r="HV273" s="12"/>
      <c r="HW273" s="12"/>
      <c r="HX273" s="12"/>
      <c r="HY273" s="12"/>
      <c r="HZ273" s="12"/>
      <c r="IA273" s="12"/>
      <c r="IB273" s="12"/>
      <c r="IC273" s="12"/>
      <c r="ID273" s="12"/>
      <c r="IE273" s="12"/>
      <c r="IF273" s="12"/>
      <c r="IG273" s="12"/>
      <c r="IH273" s="12"/>
      <c r="II273" s="12"/>
      <c r="IJ273" s="12"/>
      <c r="IK273" s="12"/>
      <c r="IL273" s="12"/>
      <c r="IM273" s="12"/>
      <c r="IN273" s="12"/>
      <c r="IO273" s="12"/>
      <c r="IP273" s="12"/>
      <c r="IQ273" s="12"/>
      <c r="IR273" s="12"/>
      <c r="IS273" s="12"/>
      <c r="IT273" s="12"/>
      <c r="IU273" s="12"/>
      <c r="IV273" s="12"/>
      <c r="IW273" s="12"/>
      <c r="IX273" s="12"/>
      <c r="IY273" s="12"/>
      <c r="IZ273" s="12"/>
      <c r="JA273" s="12"/>
    </row>
    <row r="281" spans="1:261" s="2" customFormat="1" x14ac:dyDescent="0.3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  <c r="CR281" s="12"/>
      <c r="CS281" s="12"/>
      <c r="CT281" s="12"/>
      <c r="CU281" s="12"/>
      <c r="CV281" s="12"/>
      <c r="CW281" s="12"/>
      <c r="CX281" s="12"/>
      <c r="CY281" s="12"/>
      <c r="CZ281" s="12"/>
      <c r="DA281" s="12"/>
      <c r="DB281" s="12"/>
      <c r="DC281" s="12"/>
      <c r="DD281" s="12"/>
      <c r="DE281" s="12"/>
      <c r="DF281" s="12"/>
      <c r="DG281" s="12"/>
      <c r="DH281" s="12"/>
      <c r="DI281" s="12"/>
      <c r="DJ281" s="12"/>
      <c r="DK281" s="12"/>
      <c r="DL281" s="12"/>
      <c r="DM281" s="12"/>
      <c r="DN281" s="12"/>
      <c r="DO281" s="12"/>
      <c r="DP281" s="12"/>
      <c r="DQ281" s="12"/>
      <c r="DR281" s="12"/>
      <c r="DS281" s="12"/>
      <c r="DT281" s="12"/>
      <c r="DU281" s="12"/>
      <c r="DV281" s="12"/>
      <c r="DW281" s="12"/>
      <c r="DX281" s="12"/>
      <c r="DY281" s="12"/>
      <c r="DZ281" s="12"/>
      <c r="EA281" s="12"/>
      <c r="EB281" s="12"/>
      <c r="EC281" s="12"/>
      <c r="ED281" s="12"/>
      <c r="EE281" s="12"/>
      <c r="EF281" s="12"/>
      <c r="EG281" s="12"/>
      <c r="EH281" s="12"/>
      <c r="EI281" s="12"/>
      <c r="EJ281" s="12"/>
      <c r="EK281" s="12"/>
      <c r="EL281" s="12"/>
      <c r="EM281" s="12"/>
      <c r="EN281" s="12"/>
      <c r="EO281" s="12"/>
      <c r="EP281" s="12"/>
      <c r="EQ281" s="12"/>
      <c r="ER281" s="12"/>
      <c r="ES281" s="12"/>
      <c r="ET281" s="12"/>
      <c r="EU281" s="12"/>
      <c r="EV281" s="12"/>
      <c r="EW281" s="12"/>
      <c r="EX281" s="12"/>
      <c r="EY281" s="12"/>
      <c r="EZ281" s="12"/>
      <c r="FA281" s="12"/>
      <c r="FB281" s="12"/>
      <c r="FC281" s="12"/>
      <c r="FD281" s="12"/>
      <c r="FE281" s="12"/>
      <c r="FF281" s="12"/>
      <c r="FG281" s="12"/>
      <c r="FH281" s="12"/>
      <c r="FI281" s="12"/>
      <c r="FJ281" s="12"/>
      <c r="FK281" s="12"/>
      <c r="FL281" s="12"/>
      <c r="FM281" s="12"/>
      <c r="FN281" s="12"/>
      <c r="FO281" s="12"/>
      <c r="FP281" s="12"/>
      <c r="FQ281" s="12"/>
      <c r="FR281" s="12"/>
      <c r="FS281" s="12"/>
      <c r="FT281" s="12"/>
      <c r="FU281" s="12"/>
      <c r="FV281" s="12"/>
      <c r="FW281" s="12"/>
      <c r="FX281" s="12"/>
      <c r="FY281" s="12"/>
      <c r="FZ281" s="12"/>
      <c r="GA281" s="12"/>
      <c r="GB281" s="12"/>
      <c r="GC281" s="12"/>
      <c r="GD281" s="12"/>
      <c r="GE281" s="12"/>
      <c r="GF281" s="12"/>
      <c r="GG281" s="12"/>
      <c r="GH281" s="12"/>
      <c r="GI281" s="12"/>
      <c r="GJ281" s="12"/>
      <c r="GK281" s="12"/>
      <c r="GL281" s="12"/>
      <c r="GM281" s="12"/>
      <c r="GN281" s="12"/>
      <c r="GO281" s="12"/>
      <c r="GP281" s="12"/>
      <c r="GQ281" s="12"/>
      <c r="GR281" s="12"/>
      <c r="GS281" s="12"/>
      <c r="GT281" s="12"/>
      <c r="GU281" s="12"/>
      <c r="GV281" s="12"/>
      <c r="GW281" s="12"/>
      <c r="GX281" s="12"/>
      <c r="GY281" s="12"/>
      <c r="GZ281" s="12"/>
      <c r="HA281" s="12"/>
      <c r="HB281" s="12"/>
      <c r="HC281" s="12"/>
      <c r="HD281" s="12"/>
      <c r="HE281" s="12"/>
      <c r="HF281" s="12"/>
      <c r="HG281" s="12"/>
      <c r="HH281" s="12"/>
      <c r="HI281" s="12"/>
      <c r="HJ281" s="12"/>
      <c r="HK281" s="12"/>
      <c r="HL281" s="12"/>
      <c r="HM281" s="12"/>
      <c r="HN281" s="12"/>
      <c r="HO281" s="12"/>
      <c r="HP281" s="12"/>
      <c r="HQ281" s="12"/>
      <c r="HR281" s="12"/>
      <c r="HS281" s="12"/>
      <c r="HT281" s="12"/>
      <c r="HU281" s="12"/>
      <c r="HV281" s="12"/>
      <c r="HW281" s="12"/>
      <c r="HX281" s="12"/>
      <c r="HY281" s="12"/>
      <c r="HZ281" s="12"/>
      <c r="IA281" s="12"/>
      <c r="IB281" s="12"/>
      <c r="IC281" s="12"/>
      <c r="ID281" s="12"/>
      <c r="IE281" s="12"/>
      <c r="IF281" s="12"/>
      <c r="IG281" s="12"/>
      <c r="IH281" s="12"/>
      <c r="II281" s="12"/>
      <c r="IJ281" s="12"/>
      <c r="IK281" s="12"/>
      <c r="IL281" s="12"/>
      <c r="IM281" s="12"/>
      <c r="IN281" s="12"/>
      <c r="IO281" s="12"/>
      <c r="IP281" s="12"/>
      <c r="IQ281" s="12"/>
      <c r="IR281" s="12"/>
      <c r="IS281" s="12"/>
      <c r="IT281" s="12"/>
      <c r="IU281" s="12"/>
      <c r="IV281" s="12"/>
      <c r="IW281" s="12"/>
      <c r="IX281" s="12"/>
      <c r="IY281" s="12"/>
      <c r="IZ281" s="12"/>
      <c r="JA281" s="12"/>
    </row>
    <row r="282" spans="1:261" s="2" customFormat="1" x14ac:dyDescent="0.3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  <c r="DA282" s="12"/>
      <c r="DB282" s="12"/>
      <c r="DC282" s="12"/>
      <c r="DD282" s="12"/>
      <c r="DE282" s="12"/>
      <c r="DF282" s="12"/>
      <c r="DG282" s="12"/>
      <c r="DH282" s="12"/>
      <c r="DI282" s="12"/>
      <c r="DJ282" s="12"/>
      <c r="DK282" s="12"/>
      <c r="DL282" s="12"/>
      <c r="DM282" s="12"/>
      <c r="DN282" s="12"/>
      <c r="DO282" s="12"/>
      <c r="DP282" s="12"/>
      <c r="DQ282" s="12"/>
      <c r="DR282" s="12"/>
      <c r="DS282" s="12"/>
      <c r="DT282" s="12"/>
      <c r="DU282" s="12"/>
      <c r="DV282" s="12"/>
      <c r="DW282" s="12"/>
      <c r="DX282" s="12"/>
      <c r="DY282" s="12"/>
      <c r="DZ282" s="12"/>
      <c r="EA282" s="12"/>
      <c r="EB282" s="12"/>
      <c r="EC282" s="12"/>
      <c r="ED282" s="12"/>
      <c r="EE282" s="12"/>
      <c r="EF282" s="12"/>
      <c r="EG282" s="12"/>
      <c r="EH282" s="12"/>
      <c r="EI282" s="12"/>
      <c r="EJ282" s="12"/>
      <c r="EK282" s="12"/>
      <c r="EL282" s="12"/>
      <c r="EM282" s="12"/>
      <c r="EN282" s="12"/>
      <c r="EO282" s="12"/>
      <c r="EP282" s="12"/>
      <c r="EQ282" s="12"/>
      <c r="ER282" s="12"/>
      <c r="ES282" s="12"/>
      <c r="ET282" s="12"/>
      <c r="EU282" s="12"/>
      <c r="EV282" s="12"/>
      <c r="EW282" s="12"/>
      <c r="EX282" s="12"/>
      <c r="EY282" s="12"/>
      <c r="EZ282" s="12"/>
      <c r="FA282" s="12"/>
      <c r="FB282" s="12"/>
      <c r="FC282" s="12"/>
      <c r="FD282" s="12"/>
      <c r="FE282" s="12"/>
      <c r="FF282" s="12"/>
      <c r="FG282" s="12"/>
      <c r="FH282" s="12"/>
      <c r="FI282" s="12"/>
      <c r="FJ282" s="12"/>
      <c r="FK282" s="12"/>
      <c r="FL282" s="12"/>
      <c r="FM282" s="12"/>
      <c r="FN282" s="12"/>
      <c r="FO282" s="12"/>
      <c r="FP282" s="12"/>
      <c r="FQ282" s="12"/>
      <c r="FR282" s="12"/>
      <c r="FS282" s="12"/>
      <c r="FT282" s="12"/>
      <c r="FU282" s="12"/>
      <c r="FV282" s="12"/>
      <c r="FW282" s="12"/>
      <c r="FX282" s="12"/>
      <c r="FY282" s="12"/>
      <c r="FZ282" s="12"/>
      <c r="GA282" s="12"/>
      <c r="GB282" s="12"/>
      <c r="GC282" s="12"/>
      <c r="GD282" s="12"/>
      <c r="GE282" s="12"/>
      <c r="GF282" s="12"/>
      <c r="GG282" s="12"/>
      <c r="GH282" s="12"/>
      <c r="GI282" s="12"/>
      <c r="GJ282" s="12"/>
      <c r="GK282" s="12"/>
      <c r="GL282" s="12"/>
      <c r="GM282" s="12"/>
      <c r="GN282" s="12"/>
      <c r="GO282" s="12"/>
      <c r="GP282" s="12"/>
      <c r="GQ282" s="12"/>
      <c r="GR282" s="12"/>
      <c r="GS282" s="12"/>
      <c r="GT282" s="12"/>
      <c r="GU282" s="12"/>
      <c r="GV282" s="12"/>
      <c r="GW282" s="12"/>
      <c r="GX282" s="12"/>
      <c r="GY282" s="12"/>
      <c r="GZ282" s="12"/>
      <c r="HA282" s="12"/>
      <c r="HB282" s="12"/>
      <c r="HC282" s="12"/>
      <c r="HD282" s="12"/>
      <c r="HE282" s="12"/>
      <c r="HF282" s="12"/>
      <c r="HG282" s="12"/>
      <c r="HH282" s="12"/>
      <c r="HI282" s="12"/>
      <c r="HJ282" s="12"/>
      <c r="HK282" s="12"/>
      <c r="HL282" s="12"/>
      <c r="HM282" s="12"/>
      <c r="HN282" s="12"/>
      <c r="HO282" s="12"/>
      <c r="HP282" s="12"/>
      <c r="HQ282" s="12"/>
      <c r="HR282" s="12"/>
      <c r="HS282" s="12"/>
      <c r="HT282" s="12"/>
      <c r="HU282" s="12"/>
      <c r="HV282" s="12"/>
      <c r="HW282" s="12"/>
      <c r="HX282" s="12"/>
      <c r="HY282" s="12"/>
      <c r="HZ282" s="12"/>
      <c r="IA282" s="12"/>
      <c r="IB282" s="12"/>
      <c r="IC282" s="12"/>
      <c r="ID282" s="12"/>
      <c r="IE282" s="12"/>
      <c r="IF282" s="12"/>
      <c r="IG282" s="12"/>
      <c r="IH282" s="12"/>
      <c r="II282" s="12"/>
      <c r="IJ282" s="12"/>
      <c r="IK282" s="12"/>
      <c r="IL282" s="12"/>
      <c r="IM282" s="12"/>
      <c r="IN282" s="12"/>
      <c r="IO282" s="12"/>
      <c r="IP282" s="12"/>
      <c r="IQ282" s="12"/>
      <c r="IR282" s="12"/>
      <c r="IS282" s="12"/>
      <c r="IT282" s="12"/>
      <c r="IU282" s="12"/>
      <c r="IV282" s="12"/>
      <c r="IW282" s="12"/>
      <c r="IX282" s="12"/>
      <c r="IY282" s="12"/>
      <c r="IZ282" s="12"/>
      <c r="JA282" s="12"/>
    </row>
    <row r="283" spans="1:261" s="2" customFormat="1" x14ac:dyDescent="0.3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  <c r="CY283" s="12"/>
      <c r="CZ283" s="12"/>
      <c r="DA283" s="12"/>
      <c r="DB283" s="12"/>
      <c r="DC283" s="12"/>
      <c r="DD283" s="12"/>
      <c r="DE283" s="12"/>
      <c r="DF283" s="12"/>
      <c r="DG283" s="12"/>
      <c r="DH283" s="12"/>
      <c r="DI283" s="12"/>
      <c r="DJ283" s="12"/>
      <c r="DK283" s="12"/>
      <c r="DL283" s="12"/>
      <c r="DM283" s="12"/>
      <c r="DN283" s="12"/>
      <c r="DO283" s="12"/>
      <c r="DP283" s="12"/>
      <c r="DQ283" s="12"/>
      <c r="DR283" s="12"/>
      <c r="DS283" s="12"/>
      <c r="DT283" s="12"/>
      <c r="DU283" s="12"/>
      <c r="DV283" s="12"/>
      <c r="DW283" s="12"/>
      <c r="DX283" s="12"/>
      <c r="DY283" s="12"/>
      <c r="DZ283" s="12"/>
      <c r="EA283" s="12"/>
      <c r="EB283" s="12"/>
      <c r="EC283" s="12"/>
      <c r="ED283" s="12"/>
      <c r="EE283" s="12"/>
      <c r="EF283" s="12"/>
      <c r="EG283" s="12"/>
      <c r="EH283" s="12"/>
      <c r="EI283" s="12"/>
      <c r="EJ283" s="12"/>
      <c r="EK283" s="12"/>
      <c r="EL283" s="12"/>
      <c r="EM283" s="12"/>
      <c r="EN283" s="12"/>
      <c r="EO283" s="12"/>
      <c r="EP283" s="12"/>
      <c r="EQ283" s="12"/>
      <c r="ER283" s="12"/>
      <c r="ES283" s="12"/>
      <c r="ET283" s="12"/>
      <c r="EU283" s="12"/>
      <c r="EV283" s="12"/>
      <c r="EW283" s="12"/>
      <c r="EX283" s="12"/>
      <c r="EY283" s="12"/>
      <c r="EZ283" s="12"/>
      <c r="FA283" s="12"/>
      <c r="FB283" s="12"/>
      <c r="FC283" s="12"/>
      <c r="FD283" s="12"/>
      <c r="FE283" s="12"/>
      <c r="FF283" s="12"/>
      <c r="FG283" s="12"/>
      <c r="FH283" s="12"/>
      <c r="FI283" s="12"/>
      <c r="FJ283" s="12"/>
      <c r="FK283" s="12"/>
      <c r="FL283" s="12"/>
      <c r="FM283" s="12"/>
      <c r="FN283" s="12"/>
      <c r="FO283" s="12"/>
      <c r="FP283" s="12"/>
      <c r="FQ283" s="12"/>
      <c r="FR283" s="12"/>
      <c r="FS283" s="12"/>
      <c r="FT283" s="12"/>
      <c r="FU283" s="12"/>
      <c r="FV283" s="12"/>
      <c r="FW283" s="12"/>
      <c r="FX283" s="12"/>
      <c r="FY283" s="12"/>
      <c r="FZ283" s="12"/>
      <c r="GA283" s="12"/>
      <c r="GB283" s="12"/>
      <c r="GC283" s="12"/>
      <c r="GD283" s="12"/>
      <c r="GE283" s="12"/>
      <c r="GF283" s="12"/>
      <c r="GG283" s="12"/>
      <c r="GH283" s="12"/>
      <c r="GI283" s="12"/>
      <c r="GJ283" s="12"/>
      <c r="GK283" s="12"/>
      <c r="GL283" s="12"/>
      <c r="GM283" s="12"/>
      <c r="GN283" s="12"/>
      <c r="GO283" s="12"/>
      <c r="GP283" s="12"/>
      <c r="GQ283" s="12"/>
      <c r="GR283" s="12"/>
      <c r="GS283" s="12"/>
      <c r="GT283" s="12"/>
      <c r="GU283" s="12"/>
      <c r="GV283" s="12"/>
      <c r="GW283" s="12"/>
      <c r="GX283" s="12"/>
      <c r="GY283" s="12"/>
      <c r="GZ283" s="12"/>
      <c r="HA283" s="12"/>
      <c r="HB283" s="12"/>
      <c r="HC283" s="12"/>
      <c r="HD283" s="12"/>
      <c r="HE283" s="12"/>
      <c r="HF283" s="12"/>
      <c r="HG283" s="12"/>
      <c r="HH283" s="12"/>
      <c r="HI283" s="12"/>
      <c r="HJ283" s="12"/>
      <c r="HK283" s="12"/>
      <c r="HL283" s="12"/>
      <c r="HM283" s="12"/>
      <c r="HN283" s="12"/>
      <c r="HO283" s="12"/>
      <c r="HP283" s="12"/>
      <c r="HQ283" s="12"/>
      <c r="HR283" s="12"/>
      <c r="HS283" s="12"/>
      <c r="HT283" s="12"/>
      <c r="HU283" s="12"/>
      <c r="HV283" s="12"/>
      <c r="HW283" s="12"/>
      <c r="HX283" s="12"/>
      <c r="HY283" s="12"/>
      <c r="HZ283" s="12"/>
      <c r="IA283" s="12"/>
      <c r="IB283" s="12"/>
      <c r="IC283" s="12"/>
      <c r="ID283" s="12"/>
      <c r="IE283" s="12"/>
      <c r="IF283" s="12"/>
      <c r="IG283" s="12"/>
      <c r="IH283" s="12"/>
      <c r="II283" s="12"/>
      <c r="IJ283" s="12"/>
      <c r="IK283" s="12"/>
      <c r="IL283" s="12"/>
      <c r="IM283" s="12"/>
      <c r="IN283" s="12"/>
      <c r="IO283" s="12"/>
      <c r="IP283" s="12"/>
      <c r="IQ283" s="12"/>
      <c r="IR283" s="12"/>
      <c r="IS283" s="12"/>
      <c r="IT283" s="12"/>
      <c r="IU283" s="12"/>
      <c r="IV283" s="12"/>
      <c r="IW283" s="12"/>
      <c r="IX283" s="12"/>
      <c r="IY283" s="12"/>
      <c r="IZ283" s="12"/>
      <c r="JA283" s="12"/>
    </row>
    <row r="284" spans="1:261" s="2" customFormat="1" x14ac:dyDescent="0.3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  <c r="CY284" s="12"/>
      <c r="CZ284" s="12"/>
      <c r="DA284" s="12"/>
      <c r="DB284" s="12"/>
      <c r="DC284" s="12"/>
      <c r="DD284" s="12"/>
      <c r="DE284" s="12"/>
      <c r="DF284" s="12"/>
      <c r="DG284" s="12"/>
      <c r="DH284" s="12"/>
      <c r="DI284" s="12"/>
      <c r="DJ284" s="12"/>
      <c r="DK284" s="12"/>
      <c r="DL284" s="12"/>
      <c r="DM284" s="12"/>
      <c r="DN284" s="12"/>
      <c r="DO284" s="12"/>
      <c r="DP284" s="12"/>
      <c r="DQ284" s="12"/>
      <c r="DR284" s="12"/>
      <c r="DS284" s="12"/>
      <c r="DT284" s="12"/>
      <c r="DU284" s="12"/>
      <c r="DV284" s="12"/>
      <c r="DW284" s="12"/>
      <c r="DX284" s="12"/>
      <c r="DY284" s="12"/>
      <c r="DZ284" s="12"/>
      <c r="EA284" s="12"/>
      <c r="EB284" s="12"/>
      <c r="EC284" s="12"/>
      <c r="ED284" s="12"/>
      <c r="EE284" s="12"/>
      <c r="EF284" s="12"/>
      <c r="EG284" s="12"/>
      <c r="EH284" s="12"/>
      <c r="EI284" s="12"/>
      <c r="EJ284" s="12"/>
      <c r="EK284" s="12"/>
      <c r="EL284" s="12"/>
      <c r="EM284" s="12"/>
      <c r="EN284" s="12"/>
      <c r="EO284" s="12"/>
      <c r="EP284" s="12"/>
      <c r="EQ284" s="12"/>
      <c r="ER284" s="12"/>
      <c r="ES284" s="12"/>
      <c r="ET284" s="12"/>
      <c r="EU284" s="12"/>
      <c r="EV284" s="12"/>
      <c r="EW284" s="12"/>
      <c r="EX284" s="12"/>
      <c r="EY284" s="12"/>
      <c r="EZ284" s="12"/>
      <c r="FA284" s="12"/>
      <c r="FB284" s="12"/>
      <c r="FC284" s="12"/>
      <c r="FD284" s="12"/>
      <c r="FE284" s="12"/>
      <c r="FF284" s="12"/>
      <c r="FG284" s="12"/>
      <c r="FH284" s="12"/>
      <c r="FI284" s="12"/>
      <c r="FJ284" s="12"/>
      <c r="FK284" s="12"/>
      <c r="FL284" s="12"/>
      <c r="FM284" s="12"/>
      <c r="FN284" s="12"/>
      <c r="FO284" s="12"/>
      <c r="FP284" s="12"/>
      <c r="FQ284" s="12"/>
      <c r="FR284" s="12"/>
      <c r="FS284" s="12"/>
      <c r="FT284" s="12"/>
      <c r="FU284" s="12"/>
      <c r="FV284" s="12"/>
      <c r="FW284" s="12"/>
      <c r="FX284" s="12"/>
      <c r="FY284" s="12"/>
      <c r="FZ284" s="12"/>
      <c r="GA284" s="12"/>
      <c r="GB284" s="12"/>
      <c r="GC284" s="12"/>
      <c r="GD284" s="12"/>
      <c r="GE284" s="12"/>
      <c r="GF284" s="12"/>
      <c r="GG284" s="12"/>
      <c r="GH284" s="12"/>
      <c r="GI284" s="12"/>
      <c r="GJ284" s="12"/>
      <c r="GK284" s="12"/>
      <c r="GL284" s="12"/>
      <c r="GM284" s="12"/>
      <c r="GN284" s="12"/>
      <c r="GO284" s="12"/>
      <c r="GP284" s="12"/>
      <c r="GQ284" s="12"/>
      <c r="GR284" s="12"/>
      <c r="GS284" s="12"/>
      <c r="GT284" s="12"/>
      <c r="GU284" s="12"/>
      <c r="GV284" s="12"/>
      <c r="GW284" s="12"/>
      <c r="GX284" s="12"/>
      <c r="GY284" s="12"/>
      <c r="GZ284" s="12"/>
      <c r="HA284" s="12"/>
      <c r="HB284" s="12"/>
      <c r="HC284" s="12"/>
      <c r="HD284" s="12"/>
      <c r="HE284" s="12"/>
      <c r="HF284" s="12"/>
      <c r="HG284" s="12"/>
      <c r="HH284" s="12"/>
      <c r="HI284" s="12"/>
      <c r="HJ284" s="12"/>
      <c r="HK284" s="12"/>
      <c r="HL284" s="12"/>
      <c r="HM284" s="12"/>
      <c r="HN284" s="12"/>
      <c r="HO284" s="12"/>
      <c r="HP284" s="12"/>
      <c r="HQ284" s="12"/>
      <c r="HR284" s="12"/>
      <c r="HS284" s="12"/>
      <c r="HT284" s="12"/>
      <c r="HU284" s="12"/>
      <c r="HV284" s="12"/>
      <c r="HW284" s="12"/>
      <c r="HX284" s="12"/>
      <c r="HY284" s="12"/>
      <c r="HZ284" s="12"/>
      <c r="IA284" s="12"/>
      <c r="IB284" s="12"/>
      <c r="IC284" s="12"/>
      <c r="ID284" s="12"/>
      <c r="IE284" s="12"/>
      <c r="IF284" s="12"/>
      <c r="IG284" s="12"/>
      <c r="IH284" s="12"/>
      <c r="II284" s="12"/>
      <c r="IJ284" s="12"/>
      <c r="IK284" s="12"/>
      <c r="IL284" s="12"/>
      <c r="IM284" s="12"/>
      <c r="IN284" s="12"/>
      <c r="IO284" s="12"/>
      <c r="IP284" s="12"/>
      <c r="IQ284" s="12"/>
      <c r="IR284" s="12"/>
      <c r="IS284" s="12"/>
      <c r="IT284" s="12"/>
      <c r="IU284" s="12"/>
      <c r="IV284" s="12"/>
      <c r="IW284" s="12"/>
      <c r="IX284" s="12"/>
      <c r="IY284" s="12"/>
      <c r="IZ284" s="12"/>
      <c r="JA284" s="12"/>
    </row>
    <row r="285" spans="1:261" s="2" customFormat="1" x14ac:dyDescent="0.3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  <c r="CR285" s="12"/>
      <c r="CS285" s="12"/>
      <c r="CT285" s="12"/>
      <c r="CU285" s="12"/>
      <c r="CV285" s="12"/>
      <c r="CW285" s="12"/>
      <c r="CX285" s="12"/>
      <c r="CY285" s="12"/>
      <c r="CZ285" s="12"/>
      <c r="DA285" s="12"/>
      <c r="DB285" s="12"/>
      <c r="DC285" s="12"/>
      <c r="DD285" s="12"/>
      <c r="DE285" s="12"/>
      <c r="DF285" s="12"/>
      <c r="DG285" s="12"/>
      <c r="DH285" s="12"/>
      <c r="DI285" s="12"/>
      <c r="DJ285" s="12"/>
      <c r="DK285" s="12"/>
      <c r="DL285" s="12"/>
      <c r="DM285" s="12"/>
      <c r="DN285" s="12"/>
      <c r="DO285" s="12"/>
      <c r="DP285" s="12"/>
      <c r="DQ285" s="12"/>
      <c r="DR285" s="12"/>
      <c r="DS285" s="12"/>
      <c r="DT285" s="12"/>
      <c r="DU285" s="12"/>
      <c r="DV285" s="12"/>
      <c r="DW285" s="12"/>
      <c r="DX285" s="12"/>
      <c r="DY285" s="12"/>
      <c r="DZ285" s="12"/>
      <c r="EA285" s="12"/>
      <c r="EB285" s="12"/>
      <c r="EC285" s="12"/>
      <c r="ED285" s="12"/>
      <c r="EE285" s="12"/>
      <c r="EF285" s="12"/>
      <c r="EG285" s="12"/>
      <c r="EH285" s="12"/>
      <c r="EI285" s="12"/>
      <c r="EJ285" s="12"/>
      <c r="EK285" s="12"/>
      <c r="EL285" s="12"/>
      <c r="EM285" s="12"/>
      <c r="EN285" s="12"/>
      <c r="EO285" s="12"/>
      <c r="EP285" s="12"/>
      <c r="EQ285" s="12"/>
      <c r="ER285" s="12"/>
      <c r="ES285" s="12"/>
      <c r="ET285" s="12"/>
      <c r="EU285" s="12"/>
      <c r="EV285" s="12"/>
      <c r="EW285" s="12"/>
      <c r="EX285" s="12"/>
      <c r="EY285" s="12"/>
      <c r="EZ285" s="12"/>
      <c r="FA285" s="12"/>
      <c r="FB285" s="12"/>
      <c r="FC285" s="12"/>
      <c r="FD285" s="12"/>
      <c r="FE285" s="12"/>
      <c r="FF285" s="12"/>
      <c r="FG285" s="12"/>
      <c r="FH285" s="12"/>
      <c r="FI285" s="12"/>
      <c r="FJ285" s="12"/>
      <c r="FK285" s="12"/>
      <c r="FL285" s="12"/>
      <c r="FM285" s="12"/>
      <c r="FN285" s="12"/>
      <c r="FO285" s="12"/>
      <c r="FP285" s="12"/>
      <c r="FQ285" s="12"/>
      <c r="FR285" s="12"/>
      <c r="FS285" s="12"/>
      <c r="FT285" s="12"/>
      <c r="FU285" s="12"/>
      <c r="FV285" s="12"/>
      <c r="FW285" s="12"/>
      <c r="FX285" s="12"/>
      <c r="FY285" s="12"/>
      <c r="FZ285" s="12"/>
      <c r="GA285" s="12"/>
      <c r="GB285" s="12"/>
      <c r="GC285" s="12"/>
      <c r="GD285" s="12"/>
      <c r="GE285" s="12"/>
      <c r="GF285" s="12"/>
      <c r="GG285" s="12"/>
      <c r="GH285" s="12"/>
      <c r="GI285" s="12"/>
      <c r="GJ285" s="12"/>
      <c r="GK285" s="12"/>
      <c r="GL285" s="12"/>
      <c r="GM285" s="12"/>
      <c r="GN285" s="12"/>
      <c r="GO285" s="12"/>
      <c r="GP285" s="12"/>
      <c r="GQ285" s="12"/>
      <c r="GR285" s="12"/>
      <c r="GS285" s="12"/>
      <c r="GT285" s="12"/>
      <c r="GU285" s="12"/>
      <c r="GV285" s="12"/>
      <c r="GW285" s="12"/>
      <c r="GX285" s="12"/>
      <c r="GY285" s="12"/>
      <c r="GZ285" s="12"/>
      <c r="HA285" s="12"/>
      <c r="HB285" s="12"/>
      <c r="HC285" s="12"/>
      <c r="HD285" s="12"/>
      <c r="HE285" s="12"/>
      <c r="HF285" s="12"/>
      <c r="HG285" s="12"/>
      <c r="HH285" s="12"/>
      <c r="HI285" s="12"/>
      <c r="HJ285" s="12"/>
      <c r="HK285" s="12"/>
      <c r="HL285" s="12"/>
      <c r="HM285" s="12"/>
      <c r="HN285" s="12"/>
      <c r="HO285" s="12"/>
      <c r="HP285" s="12"/>
      <c r="HQ285" s="12"/>
      <c r="HR285" s="12"/>
      <c r="HS285" s="12"/>
      <c r="HT285" s="12"/>
      <c r="HU285" s="12"/>
      <c r="HV285" s="12"/>
      <c r="HW285" s="12"/>
      <c r="HX285" s="12"/>
      <c r="HY285" s="12"/>
      <c r="HZ285" s="12"/>
      <c r="IA285" s="12"/>
      <c r="IB285" s="12"/>
      <c r="IC285" s="12"/>
      <c r="ID285" s="12"/>
      <c r="IE285" s="12"/>
      <c r="IF285" s="12"/>
      <c r="IG285" s="12"/>
      <c r="IH285" s="12"/>
      <c r="II285" s="12"/>
      <c r="IJ285" s="12"/>
      <c r="IK285" s="12"/>
      <c r="IL285" s="12"/>
      <c r="IM285" s="12"/>
      <c r="IN285" s="12"/>
      <c r="IO285" s="12"/>
      <c r="IP285" s="12"/>
      <c r="IQ285" s="12"/>
      <c r="IR285" s="12"/>
      <c r="IS285" s="12"/>
      <c r="IT285" s="12"/>
      <c r="IU285" s="12"/>
      <c r="IV285" s="12"/>
      <c r="IW285" s="12"/>
      <c r="IX285" s="12"/>
      <c r="IY285" s="12"/>
      <c r="IZ285" s="12"/>
      <c r="JA285" s="12"/>
    </row>
    <row r="286" spans="1:261" s="2" customFormat="1" x14ac:dyDescent="0.3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  <c r="CY286" s="12"/>
      <c r="CZ286" s="12"/>
      <c r="DA286" s="12"/>
      <c r="DB286" s="12"/>
      <c r="DC286" s="12"/>
      <c r="DD286" s="12"/>
      <c r="DE286" s="12"/>
      <c r="DF286" s="12"/>
      <c r="DG286" s="12"/>
      <c r="DH286" s="12"/>
      <c r="DI286" s="12"/>
      <c r="DJ286" s="12"/>
      <c r="DK286" s="12"/>
      <c r="DL286" s="12"/>
      <c r="DM286" s="12"/>
      <c r="DN286" s="12"/>
      <c r="DO286" s="12"/>
      <c r="DP286" s="12"/>
      <c r="DQ286" s="12"/>
      <c r="DR286" s="12"/>
      <c r="DS286" s="12"/>
      <c r="DT286" s="12"/>
      <c r="DU286" s="12"/>
      <c r="DV286" s="12"/>
      <c r="DW286" s="12"/>
      <c r="DX286" s="12"/>
      <c r="DY286" s="12"/>
      <c r="DZ286" s="12"/>
      <c r="EA286" s="12"/>
      <c r="EB286" s="12"/>
      <c r="EC286" s="12"/>
      <c r="ED286" s="12"/>
      <c r="EE286" s="12"/>
      <c r="EF286" s="12"/>
      <c r="EG286" s="12"/>
      <c r="EH286" s="12"/>
      <c r="EI286" s="12"/>
      <c r="EJ286" s="12"/>
      <c r="EK286" s="12"/>
      <c r="EL286" s="12"/>
      <c r="EM286" s="12"/>
      <c r="EN286" s="12"/>
      <c r="EO286" s="12"/>
      <c r="EP286" s="12"/>
      <c r="EQ286" s="12"/>
      <c r="ER286" s="12"/>
      <c r="ES286" s="12"/>
      <c r="ET286" s="12"/>
      <c r="EU286" s="12"/>
      <c r="EV286" s="12"/>
      <c r="EW286" s="12"/>
      <c r="EX286" s="12"/>
      <c r="EY286" s="12"/>
      <c r="EZ286" s="12"/>
      <c r="FA286" s="12"/>
      <c r="FB286" s="12"/>
      <c r="FC286" s="12"/>
      <c r="FD286" s="12"/>
      <c r="FE286" s="12"/>
      <c r="FF286" s="12"/>
      <c r="FG286" s="12"/>
      <c r="FH286" s="12"/>
      <c r="FI286" s="12"/>
      <c r="FJ286" s="12"/>
      <c r="FK286" s="12"/>
      <c r="FL286" s="12"/>
      <c r="FM286" s="12"/>
      <c r="FN286" s="12"/>
      <c r="FO286" s="12"/>
      <c r="FP286" s="12"/>
      <c r="FQ286" s="12"/>
      <c r="FR286" s="12"/>
      <c r="FS286" s="12"/>
      <c r="FT286" s="12"/>
      <c r="FU286" s="12"/>
      <c r="FV286" s="12"/>
      <c r="FW286" s="12"/>
      <c r="FX286" s="12"/>
      <c r="FY286" s="12"/>
      <c r="FZ286" s="12"/>
      <c r="GA286" s="12"/>
      <c r="GB286" s="12"/>
      <c r="GC286" s="12"/>
      <c r="GD286" s="12"/>
      <c r="GE286" s="12"/>
      <c r="GF286" s="12"/>
      <c r="GG286" s="12"/>
      <c r="GH286" s="12"/>
      <c r="GI286" s="12"/>
      <c r="GJ286" s="12"/>
      <c r="GK286" s="12"/>
      <c r="GL286" s="12"/>
      <c r="GM286" s="12"/>
      <c r="GN286" s="12"/>
      <c r="GO286" s="12"/>
      <c r="GP286" s="12"/>
      <c r="GQ286" s="12"/>
      <c r="GR286" s="12"/>
      <c r="GS286" s="12"/>
      <c r="GT286" s="12"/>
      <c r="GU286" s="12"/>
      <c r="GV286" s="12"/>
      <c r="GW286" s="12"/>
      <c r="GX286" s="12"/>
      <c r="GY286" s="12"/>
      <c r="GZ286" s="12"/>
      <c r="HA286" s="12"/>
      <c r="HB286" s="12"/>
      <c r="HC286" s="12"/>
      <c r="HD286" s="12"/>
      <c r="HE286" s="12"/>
      <c r="HF286" s="12"/>
      <c r="HG286" s="12"/>
      <c r="HH286" s="12"/>
      <c r="HI286" s="12"/>
      <c r="HJ286" s="12"/>
      <c r="HK286" s="12"/>
      <c r="HL286" s="12"/>
      <c r="HM286" s="12"/>
      <c r="HN286" s="12"/>
      <c r="HO286" s="12"/>
      <c r="HP286" s="12"/>
      <c r="HQ286" s="12"/>
      <c r="HR286" s="12"/>
      <c r="HS286" s="12"/>
      <c r="HT286" s="12"/>
      <c r="HU286" s="12"/>
      <c r="HV286" s="12"/>
      <c r="HW286" s="12"/>
      <c r="HX286" s="12"/>
      <c r="HY286" s="12"/>
      <c r="HZ286" s="12"/>
      <c r="IA286" s="12"/>
      <c r="IB286" s="12"/>
      <c r="IC286" s="12"/>
      <c r="ID286" s="12"/>
      <c r="IE286" s="12"/>
      <c r="IF286" s="12"/>
      <c r="IG286" s="12"/>
      <c r="IH286" s="12"/>
      <c r="II286" s="12"/>
      <c r="IJ286" s="12"/>
      <c r="IK286" s="12"/>
      <c r="IL286" s="12"/>
      <c r="IM286" s="12"/>
      <c r="IN286" s="12"/>
      <c r="IO286" s="12"/>
      <c r="IP286" s="12"/>
      <c r="IQ286" s="12"/>
      <c r="IR286" s="12"/>
      <c r="IS286" s="12"/>
      <c r="IT286" s="12"/>
      <c r="IU286" s="12"/>
      <c r="IV286" s="12"/>
      <c r="IW286" s="12"/>
      <c r="IX286" s="12"/>
      <c r="IY286" s="12"/>
      <c r="IZ286" s="12"/>
      <c r="JA286" s="12"/>
    </row>
    <row r="287" spans="1:261" s="2" customFormat="1" x14ac:dyDescent="0.3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  <c r="DA287" s="12"/>
      <c r="DB287" s="12"/>
      <c r="DC287" s="12"/>
      <c r="DD287" s="12"/>
      <c r="DE287" s="12"/>
      <c r="DF287" s="12"/>
      <c r="DG287" s="12"/>
      <c r="DH287" s="12"/>
      <c r="DI287" s="12"/>
      <c r="DJ287" s="12"/>
      <c r="DK287" s="12"/>
      <c r="DL287" s="12"/>
      <c r="DM287" s="12"/>
      <c r="DN287" s="12"/>
      <c r="DO287" s="12"/>
      <c r="DP287" s="12"/>
      <c r="DQ287" s="12"/>
      <c r="DR287" s="12"/>
      <c r="DS287" s="12"/>
      <c r="DT287" s="12"/>
      <c r="DU287" s="12"/>
      <c r="DV287" s="12"/>
      <c r="DW287" s="12"/>
      <c r="DX287" s="12"/>
      <c r="DY287" s="12"/>
      <c r="DZ287" s="12"/>
      <c r="EA287" s="12"/>
      <c r="EB287" s="12"/>
      <c r="EC287" s="12"/>
      <c r="ED287" s="12"/>
      <c r="EE287" s="12"/>
      <c r="EF287" s="12"/>
      <c r="EG287" s="12"/>
      <c r="EH287" s="12"/>
      <c r="EI287" s="12"/>
      <c r="EJ287" s="12"/>
      <c r="EK287" s="12"/>
      <c r="EL287" s="12"/>
      <c r="EM287" s="12"/>
      <c r="EN287" s="12"/>
      <c r="EO287" s="12"/>
      <c r="EP287" s="12"/>
      <c r="EQ287" s="12"/>
      <c r="ER287" s="12"/>
      <c r="ES287" s="12"/>
      <c r="ET287" s="12"/>
      <c r="EU287" s="12"/>
      <c r="EV287" s="12"/>
      <c r="EW287" s="12"/>
      <c r="EX287" s="12"/>
      <c r="EY287" s="12"/>
      <c r="EZ287" s="12"/>
      <c r="FA287" s="12"/>
      <c r="FB287" s="12"/>
      <c r="FC287" s="12"/>
      <c r="FD287" s="12"/>
      <c r="FE287" s="12"/>
      <c r="FF287" s="12"/>
      <c r="FG287" s="12"/>
      <c r="FH287" s="12"/>
      <c r="FI287" s="12"/>
      <c r="FJ287" s="12"/>
      <c r="FK287" s="12"/>
      <c r="FL287" s="12"/>
      <c r="FM287" s="12"/>
      <c r="FN287" s="12"/>
      <c r="FO287" s="12"/>
      <c r="FP287" s="12"/>
      <c r="FQ287" s="12"/>
      <c r="FR287" s="12"/>
      <c r="FS287" s="12"/>
      <c r="FT287" s="12"/>
      <c r="FU287" s="12"/>
      <c r="FV287" s="12"/>
      <c r="FW287" s="12"/>
      <c r="FX287" s="12"/>
      <c r="FY287" s="12"/>
      <c r="FZ287" s="12"/>
      <c r="GA287" s="12"/>
      <c r="GB287" s="12"/>
      <c r="GC287" s="12"/>
      <c r="GD287" s="12"/>
      <c r="GE287" s="12"/>
      <c r="GF287" s="12"/>
      <c r="GG287" s="12"/>
      <c r="GH287" s="12"/>
      <c r="GI287" s="12"/>
      <c r="GJ287" s="12"/>
      <c r="GK287" s="12"/>
      <c r="GL287" s="12"/>
      <c r="GM287" s="12"/>
      <c r="GN287" s="12"/>
      <c r="GO287" s="12"/>
      <c r="GP287" s="12"/>
      <c r="GQ287" s="12"/>
      <c r="GR287" s="12"/>
      <c r="GS287" s="12"/>
      <c r="GT287" s="12"/>
      <c r="GU287" s="12"/>
      <c r="GV287" s="12"/>
      <c r="GW287" s="12"/>
      <c r="GX287" s="12"/>
      <c r="GY287" s="12"/>
      <c r="GZ287" s="12"/>
      <c r="HA287" s="12"/>
      <c r="HB287" s="12"/>
      <c r="HC287" s="12"/>
      <c r="HD287" s="12"/>
      <c r="HE287" s="12"/>
      <c r="HF287" s="12"/>
      <c r="HG287" s="12"/>
      <c r="HH287" s="12"/>
      <c r="HI287" s="12"/>
      <c r="HJ287" s="12"/>
      <c r="HK287" s="12"/>
      <c r="HL287" s="12"/>
      <c r="HM287" s="12"/>
      <c r="HN287" s="12"/>
      <c r="HO287" s="12"/>
      <c r="HP287" s="12"/>
      <c r="HQ287" s="12"/>
      <c r="HR287" s="12"/>
      <c r="HS287" s="12"/>
      <c r="HT287" s="12"/>
      <c r="HU287" s="12"/>
      <c r="HV287" s="12"/>
      <c r="HW287" s="12"/>
      <c r="HX287" s="12"/>
      <c r="HY287" s="12"/>
      <c r="HZ287" s="12"/>
      <c r="IA287" s="12"/>
      <c r="IB287" s="12"/>
      <c r="IC287" s="12"/>
      <c r="ID287" s="12"/>
      <c r="IE287" s="12"/>
      <c r="IF287" s="12"/>
      <c r="IG287" s="12"/>
      <c r="IH287" s="12"/>
      <c r="II287" s="12"/>
      <c r="IJ287" s="12"/>
      <c r="IK287" s="12"/>
      <c r="IL287" s="12"/>
      <c r="IM287" s="12"/>
      <c r="IN287" s="12"/>
      <c r="IO287" s="12"/>
      <c r="IP287" s="12"/>
      <c r="IQ287" s="12"/>
      <c r="IR287" s="12"/>
      <c r="IS287" s="12"/>
      <c r="IT287" s="12"/>
      <c r="IU287" s="12"/>
      <c r="IV287" s="12"/>
      <c r="IW287" s="12"/>
      <c r="IX287" s="12"/>
      <c r="IY287" s="12"/>
      <c r="IZ287" s="12"/>
      <c r="JA287" s="12"/>
    </row>
    <row r="288" spans="1:261" s="2" customFormat="1" x14ac:dyDescent="0.3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  <c r="CR288" s="12"/>
      <c r="CS288" s="12"/>
      <c r="CT288" s="12"/>
      <c r="CU288" s="12"/>
      <c r="CV288" s="12"/>
      <c r="CW288" s="12"/>
      <c r="CX288" s="12"/>
      <c r="CY288" s="12"/>
      <c r="CZ288" s="12"/>
      <c r="DA288" s="12"/>
      <c r="DB288" s="12"/>
      <c r="DC288" s="12"/>
      <c r="DD288" s="12"/>
      <c r="DE288" s="12"/>
      <c r="DF288" s="12"/>
      <c r="DG288" s="12"/>
      <c r="DH288" s="12"/>
      <c r="DI288" s="12"/>
      <c r="DJ288" s="12"/>
      <c r="DK288" s="12"/>
      <c r="DL288" s="12"/>
      <c r="DM288" s="12"/>
      <c r="DN288" s="12"/>
      <c r="DO288" s="12"/>
      <c r="DP288" s="12"/>
      <c r="DQ288" s="12"/>
      <c r="DR288" s="12"/>
      <c r="DS288" s="12"/>
      <c r="DT288" s="12"/>
      <c r="DU288" s="12"/>
      <c r="DV288" s="12"/>
      <c r="DW288" s="12"/>
      <c r="DX288" s="12"/>
      <c r="DY288" s="12"/>
      <c r="DZ288" s="12"/>
      <c r="EA288" s="12"/>
      <c r="EB288" s="12"/>
      <c r="EC288" s="12"/>
      <c r="ED288" s="12"/>
      <c r="EE288" s="12"/>
      <c r="EF288" s="12"/>
      <c r="EG288" s="12"/>
      <c r="EH288" s="12"/>
      <c r="EI288" s="12"/>
      <c r="EJ288" s="12"/>
      <c r="EK288" s="12"/>
      <c r="EL288" s="12"/>
      <c r="EM288" s="12"/>
      <c r="EN288" s="12"/>
      <c r="EO288" s="12"/>
      <c r="EP288" s="12"/>
      <c r="EQ288" s="12"/>
      <c r="ER288" s="12"/>
      <c r="ES288" s="12"/>
      <c r="ET288" s="12"/>
      <c r="EU288" s="12"/>
      <c r="EV288" s="12"/>
      <c r="EW288" s="12"/>
      <c r="EX288" s="12"/>
      <c r="EY288" s="12"/>
      <c r="EZ288" s="12"/>
      <c r="FA288" s="12"/>
      <c r="FB288" s="12"/>
      <c r="FC288" s="12"/>
      <c r="FD288" s="12"/>
      <c r="FE288" s="12"/>
      <c r="FF288" s="12"/>
      <c r="FG288" s="12"/>
      <c r="FH288" s="12"/>
      <c r="FI288" s="12"/>
      <c r="FJ288" s="12"/>
      <c r="FK288" s="12"/>
      <c r="FL288" s="12"/>
      <c r="FM288" s="12"/>
      <c r="FN288" s="12"/>
      <c r="FO288" s="12"/>
      <c r="FP288" s="12"/>
      <c r="FQ288" s="12"/>
      <c r="FR288" s="12"/>
      <c r="FS288" s="12"/>
      <c r="FT288" s="12"/>
      <c r="FU288" s="12"/>
      <c r="FV288" s="12"/>
      <c r="FW288" s="12"/>
      <c r="FX288" s="12"/>
      <c r="FY288" s="12"/>
      <c r="FZ288" s="12"/>
      <c r="GA288" s="12"/>
      <c r="GB288" s="12"/>
      <c r="GC288" s="12"/>
      <c r="GD288" s="12"/>
      <c r="GE288" s="12"/>
      <c r="GF288" s="12"/>
      <c r="GG288" s="12"/>
      <c r="GH288" s="12"/>
      <c r="GI288" s="12"/>
      <c r="GJ288" s="12"/>
      <c r="GK288" s="12"/>
      <c r="GL288" s="12"/>
      <c r="GM288" s="12"/>
      <c r="GN288" s="12"/>
      <c r="GO288" s="12"/>
      <c r="GP288" s="12"/>
      <c r="GQ288" s="12"/>
      <c r="GR288" s="12"/>
      <c r="GS288" s="12"/>
      <c r="GT288" s="12"/>
      <c r="GU288" s="12"/>
      <c r="GV288" s="12"/>
      <c r="GW288" s="12"/>
      <c r="GX288" s="12"/>
      <c r="GY288" s="12"/>
      <c r="GZ288" s="12"/>
      <c r="HA288" s="12"/>
      <c r="HB288" s="12"/>
      <c r="HC288" s="12"/>
      <c r="HD288" s="12"/>
      <c r="HE288" s="12"/>
      <c r="HF288" s="12"/>
      <c r="HG288" s="12"/>
      <c r="HH288" s="12"/>
      <c r="HI288" s="12"/>
      <c r="HJ288" s="12"/>
      <c r="HK288" s="12"/>
      <c r="HL288" s="12"/>
      <c r="HM288" s="12"/>
      <c r="HN288" s="12"/>
      <c r="HO288" s="12"/>
      <c r="HP288" s="12"/>
      <c r="HQ288" s="12"/>
      <c r="HR288" s="12"/>
      <c r="HS288" s="12"/>
      <c r="HT288" s="12"/>
      <c r="HU288" s="12"/>
      <c r="HV288" s="12"/>
      <c r="HW288" s="12"/>
      <c r="HX288" s="12"/>
      <c r="HY288" s="12"/>
      <c r="HZ288" s="12"/>
      <c r="IA288" s="12"/>
      <c r="IB288" s="12"/>
      <c r="IC288" s="12"/>
      <c r="ID288" s="12"/>
      <c r="IE288" s="12"/>
      <c r="IF288" s="12"/>
      <c r="IG288" s="12"/>
      <c r="IH288" s="12"/>
      <c r="II288" s="12"/>
      <c r="IJ288" s="12"/>
      <c r="IK288" s="12"/>
      <c r="IL288" s="12"/>
      <c r="IM288" s="12"/>
      <c r="IN288" s="12"/>
      <c r="IO288" s="12"/>
      <c r="IP288" s="12"/>
      <c r="IQ288" s="12"/>
      <c r="IR288" s="12"/>
      <c r="IS288" s="12"/>
      <c r="IT288" s="12"/>
      <c r="IU288" s="12"/>
      <c r="IV288" s="12"/>
      <c r="IW288" s="12"/>
      <c r="IX288" s="12"/>
      <c r="IY288" s="12"/>
      <c r="IZ288" s="12"/>
      <c r="JA288" s="12"/>
    </row>
    <row r="289" spans="1:261" s="2" customFormat="1" x14ac:dyDescent="0.3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  <c r="CR289" s="12"/>
      <c r="CS289" s="12"/>
      <c r="CT289" s="12"/>
      <c r="CU289" s="12"/>
      <c r="CV289" s="12"/>
      <c r="CW289" s="12"/>
      <c r="CX289" s="12"/>
      <c r="CY289" s="12"/>
      <c r="CZ289" s="12"/>
      <c r="DA289" s="12"/>
      <c r="DB289" s="12"/>
      <c r="DC289" s="12"/>
      <c r="DD289" s="12"/>
      <c r="DE289" s="12"/>
      <c r="DF289" s="12"/>
      <c r="DG289" s="12"/>
      <c r="DH289" s="12"/>
      <c r="DI289" s="12"/>
      <c r="DJ289" s="12"/>
      <c r="DK289" s="12"/>
      <c r="DL289" s="12"/>
      <c r="DM289" s="12"/>
      <c r="DN289" s="12"/>
      <c r="DO289" s="12"/>
      <c r="DP289" s="12"/>
      <c r="DQ289" s="12"/>
      <c r="DR289" s="12"/>
      <c r="DS289" s="12"/>
      <c r="DT289" s="12"/>
      <c r="DU289" s="12"/>
      <c r="DV289" s="12"/>
      <c r="DW289" s="12"/>
      <c r="DX289" s="12"/>
      <c r="DY289" s="12"/>
      <c r="DZ289" s="12"/>
      <c r="EA289" s="12"/>
      <c r="EB289" s="12"/>
      <c r="EC289" s="12"/>
      <c r="ED289" s="12"/>
      <c r="EE289" s="12"/>
      <c r="EF289" s="12"/>
      <c r="EG289" s="12"/>
      <c r="EH289" s="12"/>
      <c r="EI289" s="12"/>
      <c r="EJ289" s="12"/>
      <c r="EK289" s="12"/>
      <c r="EL289" s="12"/>
      <c r="EM289" s="12"/>
      <c r="EN289" s="12"/>
      <c r="EO289" s="12"/>
      <c r="EP289" s="12"/>
      <c r="EQ289" s="12"/>
      <c r="ER289" s="12"/>
      <c r="ES289" s="12"/>
      <c r="ET289" s="12"/>
      <c r="EU289" s="12"/>
      <c r="EV289" s="12"/>
      <c r="EW289" s="12"/>
      <c r="EX289" s="12"/>
      <c r="EY289" s="12"/>
      <c r="EZ289" s="12"/>
      <c r="FA289" s="12"/>
      <c r="FB289" s="12"/>
      <c r="FC289" s="12"/>
      <c r="FD289" s="12"/>
      <c r="FE289" s="12"/>
      <c r="FF289" s="12"/>
      <c r="FG289" s="12"/>
      <c r="FH289" s="12"/>
      <c r="FI289" s="12"/>
      <c r="FJ289" s="12"/>
      <c r="FK289" s="12"/>
      <c r="FL289" s="12"/>
      <c r="FM289" s="12"/>
      <c r="FN289" s="12"/>
      <c r="FO289" s="12"/>
      <c r="FP289" s="12"/>
      <c r="FQ289" s="12"/>
      <c r="FR289" s="12"/>
      <c r="FS289" s="12"/>
      <c r="FT289" s="12"/>
      <c r="FU289" s="12"/>
      <c r="FV289" s="12"/>
      <c r="FW289" s="12"/>
      <c r="FX289" s="12"/>
      <c r="FY289" s="12"/>
      <c r="FZ289" s="12"/>
      <c r="GA289" s="12"/>
      <c r="GB289" s="12"/>
      <c r="GC289" s="12"/>
      <c r="GD289" s="12"/>
      <c r="GE289" s="12"/>
      <c r="GF289" s="12"/>
      <c r="GG289" s="12"/>
      <c r="GH289" s="12"/>
      <c r="GI289" s="12"/>
      <c r="GJ289" s="12"/>
      <c r="GK289" s="12"/>
      <c r="GL289" s="12"/>
      <c r="GM289" s="12"/>
      <c r="GN289" s="12"/>
      <c r="GO289" s="12"/>
      <c r="GP289" s="12"/>
      <c r="GQ289" s="12"/>
      <c r="GR289" s="12"/>
      <c r="GS289" s="12"/>
      <c r="GT289" s="12"/>
      <c r="GU289" s="12"/>
      <c r="GV289" s="12"/>
      <c r="GW289" s="12"/>
      <c r="GX289" s="12"/>
      <c r="GY289" s="12"/>
      <c r="GZ289" s="12"/>
      <c r="HA289" s="12"/>
      <c r="HB289" s="12"/>
      <c r="HC289" s="12"/>
      <c r="HD289" s="12"/>
      <c r="HE289" s="12"/>
      <c r="HF289" s="12"/>
      <c r="HG289" s="12"/>
      <c r="HH289" s="12"/>
      <c r="HI289" s="12"/>
      <c r="HJ289" s="12"/>
      <c r="HK289" s="12"/>
      <c r="HL289" s="12"/>
      <c r="HM289" s="12"/>
      <c r="HN289" s="12"/>
      <c r="HO289" s="12"/>
      <c r="HP289" s="12"/>
      <c r="HQ289" s="12"/>
      <c r="HR289" s="12"/>
      <c r="HS289" s="12"/>
      <c r="HT289" s="12"/>
      <c r="HU289" s="12"/>
      <c r="HV289" s="12"/>
      <c r="HW289" s="12"/>
      <c r="HX289" s="12"/>
      <c r="HY289" s="12"/>
      <c r="HZ289" s="12"/>
      <c r="IA289" s="12"/>
      <c r="IB289" s="12"/>
      <c r="IC289" s="12"/>
      <c r="ID289" s="12"/>
      <c r="IE289" s="12"/>
      <c r="IF289" s="12"/>
      <c r="IG289" s="12"/>
      <c r="IH289" s="12"/>
      <c r="II289" s="12"/>
      <c r="IJ289" s="12"/>
      <c r="IK289" s="12"/>
      <c r="IL289" s="12"/>
      <c r="IM289" s="12"/>
      <c r="IN289" s="12"/>
      <c r="IO289" s="12"/>
      <c r="IP289" s="12"/>
      <c r="IQ289" s="12"/>
      <c r="IR289" s="12"/>
      <c r="IS289" s="12"/>
      <c r="IT289" s="12"/>
      <c r="IU289" s="12"/>
      <c r="IV289" s="12"/>
      <c r="IW289" s="12"/>
      <c r="IX289" s="12"/>
      <c r="IY289" s="12"/>
      <c r="IZ289" s="12"/>
      <c r="JA289" s="12"/>
    </row>
    <row r="290" spans="1:261" s="2" customFormat="1" x14ac:dyDescent="0.3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  <c r="CR290" s="12"/>
      <c r="CS290" s="12"/>
      <c r="CT290" s="12"/>
      <c r="CU290" s="12"/>
      <c r="CV290" s="12"/>
      <c r="CW290" s="12"/>
      <c r="CX290" s="12"/>
      <c r="CY290" s="12"/>
      <c r="CZ290" s="12"/>
      <c r="DA290" s="12"/>
      <c r="DB290" s="12"/>
      <c r="DC290" s="12"/>
      <c r="DD290" s="12"/>
      <c r="DE290" s="12"/>
      <c r="DF290" s="12"/>
      <c r="DG290" s="12"/>
      <c r="DH290" s="12"/>
      <c r="DI290" s="12"/>
      <c r="DJ290" s="12"/>
      <c r="DK290" s="12"/>
      <c r="DL290" s="12"/>
      <c r="DM290" s="12"/>
      <c r="DN290" s="12"/>
      <c r="DO290" s="12"/>
      <c r="DP290" s="12"/>
      <c r="DQ290" s="12"/>
      <c r="DR290" s="12"/>
      <c r="DS290" s="12"/>
      <c r="DT290" s="12"/>
      <c r="DU290" s="12"/>
      <c r="DV290" s="12"/>
      <c r="DW290" s="12"/>
      <c r="DX290" s="12"/>
      <c r="DY290" s="12"/>
      <c r="DZ290" s="12"/>
      <c r="EA290" s="12"/>
      <c r="EB290" s="12"/>
      <c r="EC290" s="12"/>
      <c r="ED290" s="12"/>
      <c r="EE290" s="12"/>
      <c r="EF290" s="12"/>
      <c r="EG290" s="12"/>
      <c r="EH290" s="12"/>
      <c r="EI290" s="12"/>
      <c r="EJ290" s="12"/>
      <c r="EK290" s="12"/>
      <c r="EL290" s="12"/>
      <c r="EM290" s="12"/>
      <c r="EN290" s="12"/>
      <c r="EO290" s="12"/>
      <c r="EP290" s="12"/>
      <c r="EQ290" s="12"/>
      <c r="ER290" s="12"/>
      <c r="ES290" s="12"/>
      <c r="ET290" s="12"/>
      <c r="EU290" s="12"/>
      <c r="EV290" s="12"/>
      <c r="EW290" s="12"/>
      <c r="EX290" s="12"/>
      <c r="EY290" s="12"/>
      <c r="EZ290" s="12"/>
      <c r="FA290" s="12"/>
      <c r="FB290" s="12"/>
      <c r="FC290" s="12"/>
      <c r="FD290" s="12"/>
      <c r="FE290" s="12"/>
      <c r="FF290" s="12"/>
      <c r="FG290" s="12"/>
      <c r="FH290" s="12"/>
      <c r="FI290" s="12"/>
      <c r="FJ290" s="12"/>
      <c r="FK290" s="12"/>
      <c r="FL290" s="12"/>
      <c r="FM290" s="12"/>
      <c r="FN290" s="12"/>
      <c r="FO290" s="12"/>
      <c r="FP290" s="12"/>
      <c r="FQ290" s="12"/>
      <c r="FR290" s="12"/>
      <c r="FS290" s="12"/>
      <c r="FT290" s="12"/>
      <c r="FU290" s="12"/>
      <c r="FV290" s="12"/>
      <c r="FW290" s="12"/>
      <c r="FX290" s="12"/>
      <c r="FY290" s="12"/>
      <c r="FZ290" s="12"/>
      <c r="GA290" s="12"/>
      <c r="GB290" s="12"/>
      <c r="GC290" s="12"/>
      <c r="GD290" s="12"/>
      <c r="GE290" s="12"/>
      <c r="GF290" s="12"/>
      <c r="GG290" s="12"/>
      <c r="GH290" s="12"/>
      <c r="GI290" s="12"/>
      <c r="GJ290" s="12"/>
      <c r="GK290" s="12"/>
      <c r="GL290" s="12"/>
      <c r="GM290" s="12"/>
      <c r="GN290" s="12"/>
      <c r="GO290" s="12"/>
      <c r="GP290" s="12"/>
      <c r="GQ290" s="12"/>
      <c r="GR290" s="12"/>
      <c r="GS290" s="12"/>
      <c r="GT290" s="12"/>
      <c r="GU290" s="12"/>
      <c r="GV290" s="12"/>
      <c r="GW290" s="12"/>
      <c r="GX290" s="12"/>
      <c r="GY290" s="12"/>
      <c r="GZ290" s="12"/>
      <c r="HA290" s="12"/>
      <c r="HB290" s="12"/>
      <c r="HC290" s="12"/>
      <c r="HD290" s="12"/>
      <c r="HE290" s="12"/>
      <c r="HF290" s="12"/>
      <c r="HG290" s="12"/>
      <c r="HH290" s="12"/>
      <c r="HI290" s="12"/>
      <c r="HJ290" s="12"/>
      <c r="HK290" s="12"/>
      <c r="HL290" s="12"/>
      <c r="HM290" s="12"/>
      <c r="HN290" s="12"/>
      <c r="HO290" s="12"/>
      <c r="HP290" s="12"/>
      <c r="HQ290" s="12"/>
      <c r="HR290" s="12"/>
      <c r="HS290" s="12"/>
      <c r="HT290" s="12"/>
      <c r="HU290" s="12"/>
      <c r="HV290" s="12"/>
      <c r="HW290" s="12"/>
      <c r="HX290" s="12"/>
      <c r="HY290" s="12"/>
      <c r="HZ290" s="12"/>
      <c r="IA290" s="12"/>
      <c r="IB290" s="12"/>
      <c r="IC290" s="12"/>
      <c r="ID290" s="12"/>
      <c r="IE290" s="12"/>
      <c r="IF290" s="12"/>
      <c r="IG290" s="12"/>
      <c r="IH290" s="12"/>
      <c r="II290" s="12"/>
      <c r="IJ290" s="12"/>
      <c r="IK290" s="12"/>
      <c r="IL290" s="12"/>
      <c r="IM290" s="12"/>
      <c r="IN290" s="12"/>
      <c r="IO290" s="12"/>
      <c r="IP290" s="12"/>
      <c r="IQ290" s="12"/>
      <c r="IR290" s="12"/>
      <c r="IS290" s="12"/>
      <c r="IT290" s="12"/>
      <c r="IU290" s="12"/>
      <c r="IV290" s="12"/>
      <c r="IW290" s="12"/>
      <c r="IX290" s="12"/>
      <c r="IY290" s="12"/>
      <c r="IZ290" s="12"/>
      <c r="JA290" s="12"/>
    </row>
    <row r="291" spans="1:261" s="2" customFormat="1" x14ac:dyDescent="0.3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  <c r="CR291" s="12"/>
      <c r="CS291" s="12"/>
      <c r="CT291" s="12"/>
      <c r="CU291" s="12"/>
      <c r="CV291" s="12"/>
      <c r="CW291" s="12"/>
      <c r="CX291" s="12"/>
      <c r="CY291" s="12"/>
      <c r="CZ291" s="12"/>
      <c r="DA291" s="12"/>
      <c r="DB291" s="12"/>
      <c r="DC291" s="12"/>
      <c r="DD291" s="12"/>
      <c r="DE291" s="12"/>
      <c r="DF291" s="12"/>
      <c r="DG291" s="12"/>
      <c r="DH291" s="12"/>
      <c r="DI291" s="12"/>
      <c r="DJ291" s="12"/>
      <c r="DK291" s="12"/>
      <c r="DL291" s="12"/>
      <c r="DM291" s="12"/>
      <c r="DN291" s="12"/>
      <c r="DO291" s="12"/>
      <c r="DP291" s="12"/>
      <c r="DQ291" s="12"/>
      <c r="DR291" s="12"/>
      <c r="DS291" s="12"/>
      <c r="DT291" s="12"/>
      <c r="DU291" s="12"/>
      <c r="DV291" s="12"/>
      <c r="DW291" s="12"/>
      <c r="DX291" s="12"/>
      <c r="DY291" s="12"/>
      <c r="DZ291" s="12"/>
      <c r="EA291" s="12"/>
      <c r="EB291" s="12"/>
      <c r="EC291" s="12"/>
      <c r="ED291" s="12"/>
      <c r="EE291" s="12"/>
      <c r="EF291" s="12"/>
      <c r="EG291" s="12"/>
      <c r="EH291" s="12"/>
      <c r="EI291" s="12"/>
      <c r="EJ291" s="12"/>
      <c r="EK291" s="12"/>
      <c r="EL291" s="12"/>
      <c r="EM291" s="12"/>
      <c r="EN291" s="12"/>
      <c r="EO291" s="12"/>
      <c r="EP291" s="12"/>
      <c r="EQ291" s="12"/>
      <c r="ER291" s="12"/>
      <c r="ES291" s="12"/>
      <c r="ET291" s="12"/>
      <c r="EU291" s="12"/>
      <c r="EV291" s="12"/>
      <c r="EW291" s="12"/>
      <c r="EX291" s="12"/>
      <c r="EY291" s="12"/>
      <c r="EZ291" s="12"/>
      <c r="FA291" s="12"/>
      <c r="FB291" s="12"/>
      <c r="FC291" s="12"/>
      <c r="FD291" s="12"/>
      <c r="FE291" s="12"/>
      <c r="FF291" s="12"/>
      <c r="FG291" s="12"/>
      <c r="FH291" s="12"/>
      <c r="FI291" s="12"/>
      <c r="FJ291" s="12"/>
      <c r="FK291" s="12"/>
      <c r="FL291" s="12"/>
      <c r="FM291" s="12"/>
      <c r="FN291" s="12"/>
      <c r="FO291" s="12"/>
      <c r="FP291" s="12"/>
      <c r="FQ291" s="12"/>
      <c r="FR291" s="12"/>
      <c r="FS291" s="12"/>
      <c r="FT291" s="12"/>
      <c r="FU291" s="12"/>
      <c r="FV291" s="12"/>
      <c r="FW291" s="12"/>
      <c r="FX291" s="12"/>
      <c r="FY291" s="12"/>
      <c r="FZ291" s="12"/>
      <c r="GA291" s="12"/>
      <c r="GB291" s="12"/>
      <c r="GC291" s="12"/>
      <c r="GD291" s="12"/>
      <c r="GE291" s="12"/>
      <c r="GF291" s="12"/>
      <c r="GG291" s="12"/>
      <c r="GH291" s="12"/>
      <c r="GI291" s="12"/>
      <c r="GJ291" s="12"/>
      <c r="GK291" s="12"/>
      <c r="GL291" s="12"/>
      <c r="GM291" s="12"/>
      <c r="GN291" s="12"/>
      <c r="GO291" s="12"/>
      <c r="GP291" s="12"/>
      <c r="GQ291" s="12"/>
      <c r="GR291" s="12"/>
      <c r="GS291" s="12"/>
      <c r="GT291" s="12"/>
      <c r="GU291" s="12"/>
      <c r="GV291" s="12"/>
      <c r="GW291" s="12"/>
      <c r="GX291" s="12"/>
      <c r="GY291" s="12"/>
      <c r="GZ291" s="12"/>
      <c r="HA291" s="12"/>
      <c r="HB291" s="12"/>
      <c r="HC291" s="12"/>
      <c r="HD291" s="12"/>
      <c r="HE291" s="12"/>
      <c r="HF291" s="12"/>
      <c r="HG291" s="12"/>
      <c r="HH291" s="12"/>
      <c r="HI291" s="12"/>
      <c r="HJ291" s="12"/>
      <c r="HK291" s="12"/>
      <c r="HL291" s="12"/>
      <c r="HM291" s="12"/>
      <c r="HN291" s="12"/>
      <c r="HO291" s="12"/>
      <c r="HP291" s="12"/>
      <c r="HQ291" s="12"/>
      <c r="HR291" s="12"/>
      <c r="HS291" s="12"/>
      <c r="HT291" s="12"/>
      <c r="HU291" s="12"/>
      <c r="HV291" s="12"/>
      <c r="HW291" s="12"/>
      <c r="HX291" s="12"/>
      <c r="HY291" s="12"/>
      <c r="HZ291" s="12"/>
      <c r="IA291" s="12"/>
      <c r="IB291" s="12"/>
      <c r="IC291" s="12"/>
      <c r="ID291" s="12"/>
      <c r="IE291" s="12"/>
      <c r="IF291" s="12"/>
      <c r="IG291" s="12"/>
      <c r="IH291" s="12"/>
      <c r="II291" s="12"/>
      <c r="IJ291" s="12"/>
      <c r="IK291" s="12"/>
      <c r="IL291" s="12"/>
      <c r="IM291" s="12"/>
      <c r="IN291" s="12"/>
      <c r="IO291" s="12"/>
      <c r="IP291" s="12"/>
      <c r="IQ291" s="12"/>
      <c r="IR291" s="12"/>
      <c r="IS291" s="12"/>
      <c r="IT291" s="12"/>
      <c r="IU291" s="12"/>
      <c r="IV291" s="12"/>
      <c r="IW291" s="12"/>
      <c r="IX291" s="12"/>
      <c r="IY291" s="12"/>
      <c r="IZ291" s="12"/>
      <c r="JA291" s="12"/>
    </row>
    <row r="292" spans="1:261" s="2" customFormat="1" x14ac:dyDescent="0.3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  <c r="CR292" s="12"/>
      <c r="CS292" s="12"/>
      <c r="CT292" s="12"/>
      <c r="CU292" s="12"/>
      <c r="CV292" s="12"/>
      <c r="CW292" s="12"/>
      <c r="CX292" s="12"/>
      <c r="CY292" s="12"/>
      <c r="CZ292" s="12"/>
      <c r="DA292" s="12"/>
      <c r="DB292" s="12"/>
      <c r="DC292" s="12"/>
      <c r="DD292" s="12"/>
      <c r="DE292" s="12"/>
      <c r="DF292" s="12"/>
      <c r="DG292" s="12"/>
      <c r="DH292" s="12"/>
      <c r="DI292" s="12"/>
      <c r="DJ292" s="12"/>
      <c r="DK292" s="12"/>
      <c r="DL292" s="12"/>
      <c r="DM292" s="12"/>
      <c r="DN292" s="12"/>
      <c r="DO292" s="12"/>
      <c r="DP292" s="12"/>
      <c r="DQ292" s="12"/>
      <c r="DR292" s="12"/>
      <c r="DS292" s="12"/>
      <c r="DT292" s="12"/>
      <c r="DU292" s="12"/>
      <c r="DV292" s="12"/>
      <c r="DW292" s="12"/>
      <c r="DX292" s="12"/>
      <c r="DY292" s="12"/>
      <c r="DZ292" s="12"/>
      <c r="EA292" s="12"/>
      <c r="EB292" s="12"/>
      <c r="EC292" s="12"/>
      <c r="ED292" s="12"/>
      <c r="EE292" s="12"/>
      <c r="EF292" s="12"/>
      <c r="EG292" s="12"/>
      <c r="EH292" s="12"/>
      <c r="EI292" s="12"/>
      <c r="EJ292" s="12"/>
      <c r="EK292" s="12"/>
      <c r="EL292" s="12"/>
      <c r="EM292" s="12"/>
      <c r="EN292" s="12"/>
      <c r="EO292" s="12"/>
      <c r="EP292" s="12"/>
      <c r="EQ292" s="12"/>
      <c r="ER292" s="12"/>
      <c r="ES292" s="12"/>
      <c r="ET292" s="12"/>
      <c r="EU292" s="12"/>
      <c r="EV292" s="12"/>
      <c r="EW292" s="12"/>
      <c r="EX292" s="12"/>
      <c r="EY292" s="12"/>
      <c r="EZ292" s="12"/>
      <c r="FA292" s="12"/>
      <c r="FB292" s="12"/>
      <c r="FC292" s="12"/>
      <c r="FD292" s="12"/>
      <c r="FE292" s="12"/>
      <c r="FF292" s="12"/>
      <c r="FG292" s="12"/>
      <c r="FH292" s="12"/>
      <c r="FI292" s="12"/>
      <c r="FJ292" s="12"/>
      <c r="FK292" s="12"/>
      <c r="FL292" s="12"/>
      <c r="FM292" s="12"/>
      <c r="FN292" s="12"/>
      <c r="FO292" s="12"/>
      <c r="FP292" s="12"/>
      <c r="FQ292" s="12"/>
      <c r="FR292" s="12"/>
      <c r="FS292" s="12"/>
      <c r="FT292" s="12"/>
      <c r="FU292" s="12"/>
      <c r="FV292" s="12"/>
      <c r="FW292" s="12"/>
      <c r="FX292" s="12"/>
      <c r="FY292" s="12"/>
      <c r="FZ292" s="12"/>
      <c r="GA292" s="12"/>
      <c r="GB292" s="12"/>
      <c r="GC292" s="12"/>
      <c r="GD292" s="12"/>
      <c r="GE292" s="12"/>
      <c r="GF292" s="12"/>
      <c r="GG292" s="12"/>
      <c r="GH292" s="12"/>
      <c r="GI292" s="12"/>
      <c r="GJ292" s="12"/>
      <c r="GK292" s="12"/>
      <c r="GL292" s="12"/>
      <c r="GM292" s="12"/>
      <c r="GN292" s="12"/>
      <c r="GO292" s="12"/>
      <c r="GP292" s="12"/>
      <c r="GQ292" s="12"/>
      <c r="GR292" s="12"/>
      <c r="GS292" s="12"/>
      <c r="GT292" s="12"/>
      <c r="GU292" s="12"/>
      <c r="GV292" s="12"/>
      <c r="GW292" s="12"/>
      <c r="GX292" s="12"/>
      <c r="GY292" s="12"/>
      <c r="GZ292" s="12"/>
      <c r="HA292" s="12"/>
      <c r="HB292" s="12"/>
      <c r="HC292" s="12"/>
      <c r="HD292" s="12"/>
      <c r="HE292" s="12"/>
      <c r="HF292" s="12"/>
      <c r="HG292" s="12"/>
      <c r="HH292" s="12"/>
      <c r="HI292" s="12"/>
      <c r="HJ292" s="12"/>
      <c r="HK292" s="12"/>
      <c r="HL292" s="12"/>
      <c r="HM292" s="12"/>
      <c r="HN292" s="12"/>
      <c r="HO292" s="12"/>
      <c r="HP292" s="12"/>
      <c r="HQ292" s="12"/>
      <c r="HR292" s="12"/>
      <c r="HS292" s="12"/>
      <c r="HT292" s="12"/>
      <c r="HU292" s="12"/>
      <c r="HV292" s="12"/>
      <c r="HW292" s="12"/>
      <c r="HX292" s="12"/>
      <c r="HY292" s="12"/>
      <c r="HZ292" s="12"/>
      <c r="IA292" s="12"/>
      <c r="IB292" s="12"/>
      <c r="IC292" s="12"/>
      <c r="ID292" s="12"/>
      <c r="IE292" s="12"/>
      <c r="IF292" s="12"/>
      <c r="IG292" s="12"/>
      <c r="IH292" s="12"/>
      <c r="II292" s="12"/>
      <c r="IJ292" s="12"/>
      <c r="IK292" s="12"/>
      <c r="IL292" s="12"/>
      <c r="IM292" s="12"/>
      <c r="IN292" s="12"/>
      <c r="IO292" s="12"/>
      <c r="IP292" s="12"/>
      <c r="IQ292" s="12"/>
      <c r="IR292" s="12"/>
      <c r="IS292" s="12"/>
      <c r="IT292" s="12"/>
      <c r="IU292" s="12"/>
      <c r="IV292" s="12"/>
      <c r="IW292" s="12"/>
      <c r="IX292" s="12"/>
      <c r="IY292" s="12"/>
      <c r="IZ292" s="12"/>
      <c r="JA292" s="12"/>
    </row>
    <row r="293" spans="1:261" s="2" customFormat="1" x14ac:dyDescent="0.3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  <c r="CR293" s="12"/>
      <c r="CS293" s="12"/>
      <c r="CT293" s="12"/>
      <c r="CU293" s="12"/>
      <c r="CV293" s="12"/>
      <c r="CW293" s="12"/>
      <c r="CX293" s="12"/>
      <c r="CY293" s="12"/>
      <c r="CZ293" s="12"/>
      <c r="DA293" s="12"/>
      <c r="DB293" s="12"/>
      <c r="DC293" s="12"/>
      <c r="DD293" s="12"/>
      <c r="DE293" s="12"/>
      <c r="DF293" s="12"/>
      <c r="DG293" s="12"/>
      <c r="DH293" s="12"/>
      <c r="DI293" s="12"/>
      <c r="DJ293" s="12"/>
      <c r="DK293" s="12"/>
      <c r="DL293" s="12"/>
      <c r="DM293" s="12"/>
      <c r="DN293" s="12"/>
      <c r="DO293" s="12"/>
      <c r="DP293" s="12"/>
      <c r="DQ293" s="12"/>
      <c r="DR293" s="12"/>
      <c r="DS293" s="12"/>
      <c r="DT293" s="12"/>
      <c r="DU293" s="12"/>
      <c r="DV293" s="12"/>
      <c r="DW293" s="12"/>
      <c r="DX293" s="12"/>
      <c r="DY293" s="12"/>
      <c r="DZ293" s="12"/>
      <c r="EA293" s="12"/>
      <c r="EB293" s="12"/>
      <c r="EC293" s="12"/>
      <c r="ED293" s="12"/>
      <c r="EE293" s="12"/>
      <c r="EF293" s="12"/>
      <c r="EG293" s="12"/>
      <c r="EH293" s="12"/>
      <c r="EI293" s="12"/>
      <c r="EJ293" s="12"/>
      <c r="EK293" s="12"/>
      <c r="EL293" s="12"/>
      <c r="EM293" s="12"/>
      <c r="EN293" s="12"/>
      <c r="EO293" s="12"/>
      <c r="EP293" s="12"/>
      <c r="EQ293" s="12"/>
      <c r="ER293" s="12"/>
      <c r="ES293" s="12"/>
      <c r="ET293" s="12"/>
      <c r="EU293" s="12"/>
      <c r="EV293" s="12"/>
      <c r="EW293" s="12"/>
      <c r="EX293" s="12"/>
      <c r="EY293" s="12"/>
      <c r="EZ293" s="12"/>
      <c r="FA293" s="12"/>
      <c r="FB293" s="12"/>
      <c r="FC293" s="12"/>
      <c r="FD293" s="12"/>
      <c r="FE293" s="12"/>
      <c r="FF293" s="12"/>
      <c r="FG293" s="12"/>
      <c r="FH293" s="12"/>
      <c r="FI293" s="12"/>
      <c r="FJ293" s="12"/>
      <c r="FK293" s="12"/>
      <c r="FL293" s="12"/>
      <c r="FM293" s="12"/>
      <c r="FN293" s="12"/>
      <c r="FO293" s="12"/>
      <c r="FP293" s="12"/>
      <c r="FQ293" s="12"/>
      <c r="FR293" s="12"/>
      <c r="FS293" s="12"/>
      <c r="FT293" s="12"/>
      <c r="FU293" s="12"/>
      <c r="FV293" s="12"/>
      <c r="FW293" s="12"/>
      <c r="FX293" s="12"/>
      <c r="FY293" s="12"/>
      <c r="FZ293" s="12"/>
      <c r="GA293" s="12"/>
      <c r="GB293" s="12"/>
      <c r="GC293" s="12"/>
      <c r="GD293" s="12"/>
      <c r="GE293" s="12"/>
      <c r="GF293" s="12"/>
      <c r="GG293" s="12"/>
      <c r="GH293" s="12"/>
      <c r="GI293" s="12"/>
      <c r="GJ293" s="12"/>
      <c r="GK293" s="12"/>
      <c r="GL293" s="12"/>
      <c r="GM293" s="12"/>
      <c r="GN293" s="12"/>
      <c r="GO293" s="12"/>
      <c r="GP293" s="12"/>
      <c r="GQ293" s="12"/>
      <c r="GR293" s="12"/>
      <c r="GS293" s="12"/>
      <c r="GT293" s="12"/>
      <c r="GU293" s="12"/>
      <c r="GV293" s="12"/>
      <c r="GW293" s="12"/>
      <c r="GX293" s="12"/>
      <c r="GY293" s="12"/>
      <c r="GZ293" s="12"/>
      <c r="HA293" s="12"/>
      <c r="HB293" s="12"/>
      <c r="HC293" s="12"/>
      <c r="HD293" s="12"/>
      <c r="HE293" s="12"/>
      <c r="HF293" s="12"/>
      <c r="HG293" s="12"/>
      <c r="HH293" s="12"/>
      <c r="HI293" s="12"/>
      <c r="HJ293" s="12"/>
      <c r="HK293" s="12"/>
      <c r="HL293" s="12"/>
      <c r="HM293" s="12"/>
      <c r="HN293" s="12"/>
      <c r="HO293" s="12"/>
      <c r="HP293" s="12"/>
      <c r="HQ293" s="12"/>
      <c r="HR293" s="12"/>
      <c r="HS293" s="12"/>
      <c r="HT293" s="12"/>
      <c r="HU293" s="12"/>
      <c r="HV293" s="12"/>
      <c r="HW293" s="12"/>
      <c r="HX293" s="12"/>
      <c r="HY293" s="12"/>
      <c r="HZ293" s="12"/>
      <c r="IA293" s="12"/>
      <c r="IB293" s="12"/>
      <c r="IC293" s="12"/>
      <c r="ID293" s="12"/>
      <c r="IE293" s="12"/>
      <c r="IF293" s="12"/>
      <c r="IG293" s="12"/>
      <c r="IH293" s="12"/>
      <c r="II293" s="12"/>
      <c r="IJ293" s="12"/>
      <c r="IK293" s="12"/>
      <c r="IL293" s="12"/>
      <c r="IM293" s="12"/>
      <c r="IN293" s="12"/>
      <c r="IO293" s="12"/>
      <c r="IP293" s="12"/>
      <c r="IQ293" s="12"/>
      <c r="IR293" s="12"/>
      <c r="IS293" s="12"/>
      <c r="IT293" s="12"/>
      <c r="IU293" s="12"/>
      <c r="IV293" s="12"/>
      <c r="IW293" s="12"/>
      <c r="IX293" s="12"/>
      <c r="IY293" s="12"/>
      <c r="IZ293" s="12"/>
      <c r="JA293" s="12"/>
    </row>
    <row r="294" spans="1:261" s="2" customFormat="1" x14ac:dyDescent="0.3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  <c r="CR294" s="12"/>
      <c r="CS294" s="12"/>
      <c r="CT294" s="12"/>
      <c r="CU294" s="12"/>
      <c r="CV294" s="12"/>
      <c r="CW294" s="12"/>
      <c r="CX294" s="12"/>
      <c r="CY294" s="12"/>
      <c r="CZ294" s="12"/>
      <c r="DA294" s="12"/>
      <c r="DB294" s="12"/>
      <c r="DC294" s="12"/>
      <c r="DD294" s="12"/>
      <c r="DE294" s="12"/>
      <c r="DF294" s="12"/>
      <c r="DG294" s="12"/>
      <c r="DH294" s="12"/>
      <c r="DI294" s="12"/>
      <c r="DJ294" s="12"/>
      <c r="DK294" s="12"/>
      <c r="DL294" s="12"/>
      <c r="DM294" s="12"/>
      <c r="DN294" s="12"/>
      <c r="DO294" s="12"/>
      <c r="DP294" s="12"/>
      <c r="DQ294" s="12"/>
      <c r="DR294" s="12"/>
      <c r="DS294" s="12"/>
      <c r="DT294" s="12"/>
      <c r="DU294" s="12"/>
      <c r="DV294" s="12"/>
      <c r="DW294" s="12"/>
      <c r="DX294" s="12"/>
      <c r="DY294" s="12"/>
      <c r="DZ294" s="12"/>
      <c r="EA294" s="12"/>
      <c r="EB294" s="12"/>
      <c r="EC294" s="12"/>
      <c r="ED294" s="12"/>
      <c r="EE294" s="12"/>
      <c r="EF294" s="12"/>
      <c r="EG294" s="12"/>
      <c r="EH294" s="12"/>
      <c r="EI294" s="12"/>
      <c r="EJ294" s="12"/>
      <c r="EK294" s="12"/>
      <c r="EL294" s="12"/>
      <c r="EM294" s="12"/>
      <c r="EN294" s="12"/>
      <c r="EO294" s="12"/>
      <c r="EP294" s="12"/>
      <c r="EQ294" s="12"/>
      <c r="ER294" s="12"/>
      <c r="ES294" s="12"/>
      <c r="ET294" s="12"/>
      <c r="EU294" s="12"/>
      <c r="EV294" s="12"/>
      <c r="EW294" s="12"/>
      <c r="EX294" s="12"/>
      <c r="EY294" s="12"/>
      <c r="EZ294" s="12"/>
      <c r="FA294" s="12"/>
      <c r="FB294" s="12"/>
      <c r="FC294" s="12"/>
      <c r="FD294" s="12"/>
      <c r="FE294" s="12"/>
      <c r="FF294" s="12"/>
      <c r="FG294" s="12"/>
      <c r="FH294" s="12"/>
      <c r="FI294" s="12"/>
      <c r="FJ294" s="12"/>
      <c r="FK294" s="12"/>
      <c r="FL294" s="12"/>
      <c r="FM294" s="12"/>
      <c r="FN294" s="12"/>
      <c r="FO294" s="12"/>
      <c r="FP294" s="12"/>
      <c r="FQ294" s="12"/>
      <c r="FR294" s="12"/>
      <c r="FS294" s="12"/>
      <c r="FT294" s="12"/>
      <c r="FU294" s="12"/>
      <c r="FV294" s="12"/>
      <c r="FW294" s="12"/>
      <c r="FX294" s="12"/>
      <c r="FY294" s="12"/>
      <c r="FZ294" s="12"/>
      <c r="GA294" s="12"/>
      <c r="GB294" s="12"/>
      <c r="GC294" s="12"/>
      <c r="GD294" s="12"/>
      <c r="GE294" s="12"/>
      <c r="GF294" s="12"/>
      <c r="GG294" s="12"/>
      <c r="GH294" s="12"/>
      <c r="GI294" s="12"/>
      <c r="GJ294" s="12"/>
      <c r="GK294" s="12"/>
      <c r="GL294" s="12"/>
      <c r="GM294" s="12"/>
      <c r="GN294" s="12"/>
      <c r="GO294" s="12"/>
      <c r="GP294" s="12"/>
      <c r="GQ294" s="12"/>
      <c r="GR294" s="12"/>
      <c r="GS294" s="12"/>
      <c r="GT294" s="12"/>
      <c r="GU294" s="12"/>
      <c r="GV294" s="12"/>
      <c r="GW294" s="12"/>
      <c r="GX294" s="12"/>
      <c r="GY294" s="12"/>
      <c r="GZ294" s="12"/>
      <c r="HA294" s="12"/>
      <c r="HB294" s="12"/>
      <c r="HC294" s="12"/>
      <c r="HD294" s="12"/>
      <c r="HE294" s="12"/>
      <c r="HF294" s="12"/>
      <c r="HG294" s="12"/>
      <c r="HH294" s="12"/>
      <c r="HI294" s="12"/>
      <c r="HJ294" s="12"/>
      <c r="HK294" s="12"/>
      <c r="HL294" s="12"/>
      <c r="HM294" s="12"/>
      <c r="HN294" s="12"/>
      <c r="HO294" s="12"/>
      <c r="HP294" s="12"/>
      <c r="HQ294" s="12"/>
      <c r="HR294" s="12"/>
      <c r="HS294" s="12"/>
      <c r="HT294" s="12"/>
      <c r="HU294" s="12"/>
      <c r="HV294" s="12"/>
      <c r="HW294" s="12"/>
      <c r="HX294" s="12"/>
      <c r="HY294" s="12"/>
      <c r="HZ294" s="12"/>
      <c r="IA294" s="12"/>
      <c r="IB294" s="12"/>
      <c r="IC294" s="12"/>
      <c r="ID294" s="12"/>
      <c r="IE294" s="12"/>
      <c r="IF294" s="12"/>
      <c r="IG294" s="12"/>
      <c r="IH294" s="12"/>
      <c r="II294" s="12"/>
      <c r="IJ294" s="12"/>
      <c r="IK294" s="12"/>
      <c r="IL294" s="12"/>
      <c r="IM294" s="12"/>
      <c r="IN294" s="12"/>
      <c r="IO294" s="12"/>
      <c r="IP294" s="12"/>
      <c r="IQ294" s="12"/>
      <c r="IR294" s="12"/>
      <c r="IS294" s="12"/>
      <c r="IT294" s="12"/>
      <c r="IU294" s="12"/>
      <c r="IV294" s="12"/>
      <c r="IW294" s="12"/>
      <c r="IX294" s="12"/>
      <c r="IY294" s="12"/>
      <c r="IZ294" s="12"/>
      <c r="JA294" s="12"/>
    </row>
    <row r="295" spans="1:261" s="2" customFormat="1" x14ac:dyDescent="0.3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  <c r="CR295" s="12"/>
      <c r="CS295" s="12"/>
      <c r="CT295" s="12"/>
      <c r="CU295" s="12"/>
      <c r="CV295" s="12"/>
      <c r="CW295" s="12"/>
      <c r="CX295" s="12"/>
      <c r="CY295" s="12"/>
      <c r="CZ295" s="12"/>
      <c r="DA295" s="12"/>
      <c r="DB295" s="12"/>
      <c r="DC295" s="12"/>
      <c r="DD295" s="12"/>
      <c r="DE295" s="12"/>
      <c r="DF295" s="12"/>
      <c r="DG295" s="12"/>
      <c r="DH295" s="12"/>
      <c r="DI295" s="12"/>
      <c r="DJ295" s="12"/>
      <c r="DK295" s="12"/>
      <c r="DL295" s="12"/>
      <c r="DM295" s="12"/>
      <c r="DN295" s="12"/>
      <c r="DO295" s="12"/>
      <c r="DP295" s="12"/>
      <c r="DQ295" s="12"/>
      <c r="DR295" s="12"/>
      <c r="DS295" s="12"/>
      <c r="DT295" s="12"/>
      <c r="DU295" s="12"/>
      <c r="DV295" s="12"/>
      <c r="DW295" s="12"/>
      <c r="DX295" s="12"/>
      <c r="DY295" s="12"/>
      <c r="DZ295" s="12"/>
      <c r="EA295" s="12"/>
      <c r="EB295" s="12"/>
      <c r="EC295" s="12"/>
      <c r="ED295" s="12"/>
      <c r="EE295" s="12"/>
      <c r="EF295" s="12"/>
      <c r="EG295" s="12"/>
      <c r="EH295" s="12"/>
      <c r="EI295" s="12"/>
      <c r="EJ295" s="12"/>
      <c r="EK295" s="12"/>
      <c r="EL295" s="12"/>
      <c r="EM295" s="12"/>
      <c r="EN295" s="12"/>
      <c r="EO295" s="12"/>
      <c r="EP295" s="12"/>
      <c r="EQ295" s="12"/>
      <c r="ER295" s="12"/>
      <c r="ES295" s="12"/>
      <c r="ET295" s="12"/>
      <c r="EU295" s="12"/>
      <c r="EV295" s="12"/>
      <c r="EW295" s="12"/>
      <c r="EX295" s="12"/>
      <c r="EY295" s="12"/>
      <c r="EZ295" s="12"/>
      <c r="FA295" s="12"/>
      <c r="FB295" s="12"/>
      <c r="FC295" s="12"/>
      <c r="FD295" s="12"/>
      <c r="FE295" s="12"/>
      <c r="FF295" s="12"/>
      <c r="FG295" s="12"/>
      <c r="FH295" s="12"/>
      <c r="FI295" s="12"/>
      <c r="FJ295" s="12"/>
      <c r="FK295" s="12"/>
      <c r="FL295" s="12"/>
      <c r="FM295" s="12"/>
      <c r="FN295" s="12"/>
      <c r="FO295" s="12"/>
      <c r="FP295" s="12"/>
      <c r="FQ295" s="12"/>
      <c r="FR295" s="12"/>
      <c r="FS295" s="12"/>
      <c r="FT295" s="12"/>
      <c r="FU295" s="12"/>
      <c r="FV295" s="12"/>
      <c r="FW295" s="12"/>
      <c r="FX295" s="12"/>
      <c r="FY295" s="12"/>
      <c r="FZ295" s="12"/>
      <c r="GA295" s="12"/>
      <c r="GB295" s="12"/>
      <c r="GC295" s="12"/>
      <c r="GD295" s="12"/>
      <c r="GE295" s="12"/>
      <c r="GF295" s="12"/>
      <c r="GG295" s="12"/>
      <c r="GH295" s="12"/>
      <c r="GI295" s="12"/>
      <c r="GJ295" s="12"/>
      <c r="GK295" s="12"/>
      <c r="GL295" s="12"/>
      <c r="GM295" s="12"/>
      <c r="GN295" s="12"/>
      <c r="GO295" s="12"/>
      <c r="GP295" s="12"/>
      <c r="GQ295" s="12"/>
      <c r="GR295" s="12"/>
      <c r="GS295" s="12"/>
      <c r="GT295" s="12"/>
      <c r="GU295" s="12"/>
      <c r="GV295" s="12"/>
      <c r="GW295" s="12"/>
      <c r="GX295" s="12"/>
      <c r="GY295" s="12"/>
      <c r="GZ295" s="12"/>
      <c r="HA295" s="12"/>
      <c r="HB295" s="12"/>
      <c r="HC295" s="12"/>
      <c r="HD295" s="12"/>
      <c r="HE295" s="12"/>
      <c r="HF295" s="12"/>
      <c r="HG295" s="12"/>
      <c r="HH295" s="12"/>
      <c r="HI295" s="12"/>
      <c r="HJ295" s="12"/>
      <c r="HK295" s="12"/>
      <c r="HL295" s="12"/>
      <c r="HM295" s="12"/>
      <c r="HN295" s="12"/>
      <c r="HO295" s="12"/>
      <c r="HP295" s="12"/>
      <c r="HQ295" s="12"/>
      <c r="HR295" s="12"/>
      <c r="HS295" s="12"/>
      <c r="HT295" s="12"/>
      <c r="HU295" s="12"/>
      <c r="HV295" s="12"/>
      <c r="HW295" s="12"/>
      <c r="HX295" s="12"/>
      <c r="HY295" s="12"/>
      <c r="HZ295" s="12"/>
      <c r="IA295" s="12"/>
      <c r="IB295" s="12"/>
      <c r="IC295" s="12"/>
      <c r="ID295" s="12"/>
      <c r="IE295" s="12"/>
      <c r="IF295" s="12"/>
      <c r="IG295" s="12"/>
      <c r="IH295" s="12"/>
      <c r="II295" s="12"/>
      <c r="IJ295" s="12"/>
      <c r="IK295" s="12"/>
      <c r="IL295" s="12"/>
      <c r="IM295" s="12"/>
      <c r="IN295" s="12"/>
      <c r="IO295" s="12"/>
      <c r="IP295" s="12"/>
      <c r="IQ295" s="12"/>
      <c r="IR295" s="12"/>
      <c r="IS295" s="12"/>
      <c r="IT295" s="12"/>
      <c r="IU295" s="12"/>
      <c r="IV295" s="12"/>
      <c r="IW295" s="12"/>
      <c r="IX295" s="12"/>
      <c r="IY295" s="12"/>
      <c r="IZ295" s="12"/>
      <c r="JA295" s="12"/>
    </row>
  </sheetData>
  <sortState ref="A2:JA320">
    <sortCondition ref="E2:E320"/>
    <sortCondition ref="F2:F320"/>
    <sortCondition ref="D2:D32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A52"/>
  <sheetViews>
    <sheetView workbookViewId="0">
      <selection activeCell="E46" sqref="E46"/>
    </sheetView>
  </sheetViews>
  <sheetFormatPr defaultColWidth="8.81640625" defaultRowHeight="13" x14ac:dyDescent="0.3"/>
  <cols>
    <col min="1" max="2" width="8.81640625" style="51"/>
    <col min="3" max="3" width="6" style="51" bestFit="1" customWidth="1"/>
    <col min="4" max="4" width="32.81640625" style="51" bestFit="1" customWidth="1"/>
    <col min="5" max="5" width="10" style="51" bestFit="1" customWidth="1"/>
    <col min="6" max="6" width="10" style="51" customWidth="1"/>
    <col min="7" max="12" width="15.54296875" style="51" bestFit="1" customWidth="1"/>
    <col min="13" max="13" width="13.81640625" style="51" bestFit="1" customWidth="1"/>
    <col min="14" max="14" width="10.453125" style="51" bestFit="1" customWidth="1"/>
    <col min="15" max="15" width="16" style="51" bestFit="1" customWidth="1"/>
    <col min="16" max="16" width="4.81640625" style="51" bestFit="1" customWidth="1"/>
    <col min="17" max="17" width="13.81640625" style="51" bestFit="1" customWidth="1"/>
    <col min="18" max="18" width="4.81640625" style="51" bestFit="1" customWidth="1"/>
    <col min="19" max="19" width="16.1796875" style="51" bestFit="1" customWidth="1"/>
    <col min="20" max="20" width="4.81640625" style="51" bestFit="1" customWidth="1"/>
    <col min="21" max="21" width="37.1796875" style="51" bestFit="1" customWidth="1"/>
    <col min="22" max="22" width="9.453125" style="51" bestFit="1" customWidth="1"/>
    <col min="23" max="23" width="19.54296875" style="51" bestFit="1" customWidth="1"/>
    <col min="24" max="24" width="4.81640625" style="51" bestFit="1" customWidth="1"/>
    <col min="25" max="25" width="9.81640625" style="51" bestFit="1" customWidth="1"/>
    <col min="26" max="26" width="4.81640625" style="51" bestFit="1" customWidth="1"/>
    <col min="27" max="16384" width="8.81640625" style="51"/>
  </cols>
  <sheetData>
    <row r="1" spans="1:261" s="1" customFormat="1" x14ac:dyDescent="0.3">
      <c r="C1" s="1" t="s">
        <v>0</v>
      </c>
      <c r="D1" s="1" t="s">
        <v>1</v>
      </c>
      <c r="E1" s="1" t="s">
        <v>2</v>
      </c>
      <c r="F1" s="1" t="s">
        <v>632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10</v>
      </c>
      <c r="Q1" s="1" t="s">
        <v>12</v>
      </c>
      <c r="R1" s="1" t="s">
        <v>10</v>
      </c>
      <c r="S1" s="1" t="s">
        <v>13</v>
      </c>
      <c r="T1" s="1" t="s">
        <v>10</v>
      </c>
      <c r="U1" s="1" t="s">
        <v>14</v>
      </c>
      <c r="V1" s="1" t="s">
        <v>10</v>
      </c>
      <c r="W1" s="1" t="s">
        <v>15</v>
      </c>
      <c r="X1" s="1" t="s">
        <v>10</v>
      </c>
      <c r="Y1" s="1" t="s">
        <v>16</v>
      </c>
      <c r="Z1" s="1" t="s">
        <v>10</v>
      </c>
    </row>
    <row r="2" spans="1:261" s="2" customFormat="1" x14ac:dyDescent="0.3">
      <c r="D2" s="2" t="s">
        <v>563</v>
      </c>
      <c r="E2" s="2" t="s">
        <v>19</v>
      </c>
      <c r="F2" s="2" t="s">
        <v>88</v>
      </c>
      <c r="G2" s="2" t="s">
        <v>88</v>
      </c>
      <c r="H2" s="2" t="s">
        <v>88</v>
      </c>
      <c r="I2" s="2" t="s">
        <v>88</v>
      </c>
      <c r="J2" s="2" t="s">
        <v>88</v>
      </c>
      <c r="K2" s="2" t="s">
        <v>88</v>
      </c>
      <c r="L2" s="2" t="s">
        <v>88</v>
      </c>
    </row>
    <row r="3" spans="1:261" s="2" customFormat="1" x14ac:dyDescent="0.3">
      <c r="D3" s="2" t="s">
        <v>564</v>
      </c>
      <c r="E3" s="2" t="s">
        <v>19</v>
      </c>
      <c r="F3" s="2" t="s">
        <v>88</v>
      </c>
      <c r="G3" s="2" t="s">
        <v>88</v>
      </c>
      <c r="H3" s="2" t="s">
        <v>88</v>
      </c>
      <c r="I3" s="2" t="s">
        <v>88</v>
      </c>
      <c r="J3" s="2" t="s">
        <v>88</v>
      </c>
      <c r="K3" s="2" t="s">
        <v>88</v>
      </c>
      <c r="L3" s="2" t="s">
        <v>88</v>
      </c>
      <c r="M3" s="2" t="s">
        <v>565</v>
      </c>
      <c r="N3" s="3">
        <v>42329</v>
      </c>
    </row>
    <row r="4" spans="1:261" s="2" customFormat="1" x14ac:dyDescent="0.3">
      <c r="A4" s="19"/>
      <c r="B4" s="19"/>
      <c r="C4" s="19" t="s">
        <v>566</v>
      </c>
      <c r="D4" s="19" t="s">
        <v>567</v>
      </c>
      <c r="E4" s="19" t="s">
        <v>156</v>
      </c>
      <c r="F4" s="2" t="s">
        <v>88</v>
      </c>
      <c r="G4" s="19" t="s">
        <v>88</v>
      </c>
      <c r="H4" s="19" t="s">
        <v>88</v>
      </c>
      <c r="I4" s="19" t="s">
        <v>88</v>
      </c>
      <c r="J4" s="19" t="s">
        <v>88</v>
      </c>
      <c r="K4" s="19" t="s">
        <v>88</v>
      </c>
      <c r="L4" s="19" t="s">
        <v>88</v>
      </c>
      <c r="M4" s="19"/>
      <c r="N4" s="20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</row>
    <row r="5" spans="1:261" s="2" customFormat="1" x14ac:dyDescent="0.3">
      <c r="B5" s="5"/>
      <c r="C5" s="2" t="s">
        <v>568</v>
      </c>
      <c r="D5" s="5" t="s">
        <v>569</v>
      </c>
      <c r="E5" s="5" t="s">
        <v>156</v>
      </c>
      <c r="F5" s="2" t="s">
        <v>88</v>
      </c>
      <c r="G5" s="19" t="s">
        <v>88</v>
      </c>
      <c r="H5" s="5" t="s">
        <v>71</v>
      </c>
      <c r="I5" s="2" t="s">
        <v>71</v>
      </c>
      <c r="J5" s="2" t="s">
        <v>71</v>
      </c>
      <c r="K5" s="2" t="s">
        <v>71</v>
      </c>
      <c r="L5" s="2" t="s">
        <v>71</v>
      </c>
      <c r="M5" s="19"/>
      <c r="N5" s="20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</row>
    <row r="6" spans="1:261" s="2" customFormat="1" x14ac:dyDescent="0.3">
      <c r="A6" s="19"/>
      <c r="B6" s="19"/>
      <c r="C6" s="19" t="s">
        <v>570</v>
      </c>
      <c r="D6" s="19" t="s">
        <v>571</v>
      </c>
      <c r="E6" s="19" t="s">
        <v>156</v>
      </c>
      <c r="F6" s="2" t="s">
        <v>88</v>
      </c>
      <c r="G6" s="19" t="s">
        <v>88</v>
      </c>
      <c r="H6" s="19" t="s">
        <v>88</v>
      </c>
      <c r="I6" s="19" t="s">
        <v>88</v>
      </c>
      <c r="J6" s="19" t="s">
        <v>88</v>
      </c>
      <c r="K6" s="19" t="s">
        <v>88</v>
      </c>
      <c r="L6" s="19" t="s">
        <v>88</v>
      </c>
      <c r="M6" s="19"/>
      <c r="N6" s="20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  <c r="IT6" s="19"/>
      <c r="IU6" s="19"/>
      <c r="IV6" s="19"/>
      <c r="IW6" s="19"/>
      <c r="IX6" s="19"/>
      <c r="IY6" s="19"/>
      <c r="IZ6" s="19"/>
      <c r="JA6" s="19"/>
    </row>
    <row r="7" spans="1:261" s="2" customFormat="1" x14ac:dyDescent="0.3">
      <c r="A7" s="19"/>
      <c r="B7" s="19"/>
      <c r="C7" s="2" t="s">
        <v>572</v>
      </c>
      <c r="D7" s="19" t="s">
        <v>573</v>
      </c>
      <c r="E7" s="19" t="s">
        <v>156</v>
      </c>
      <c r="F7" s="2" t="s">
        <v>88</v>
      </c>
      <c r="G7" s="19" t="s">
        <v>88</v>
      </c>
      <c r="H7" s="19" t="s">
        <v>88</v>
      </c>
      <c r="I7" s="2" t="s">
        <v>71</v>
      </c>
      <c r="J7" s="2" t="s">
        <v>71</v>
      </c>
      <c r="K7" s="2" t="s">
        <v>71</v>
      </c>
      <c r="L7" s="2" t="s">
        <v>71</v>
      </c>
      <c r="M7" s="19"/>
      <c r="N7" s="20"/>
      <c r="O7" s="19"/>
      <c r="P7" s="19"/>
      <c r="Q7" s="19"/>
      <c r="R7" s="19"/>
      <c r="S7" s="19"/>
      <c r="T7" s="19"/>
      <c r="U7" s="19"/>
      <c r="V7" s="19"/>
      <c r="W7" s="7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  <c r="IW7" s="19"/>
      <c r="IX7" s="19"/>
      <c r="IY7" s="19"/>
      <c r="IZ7" s="19"/>
      <c r="JA7" s="19"/>
    </row>
    <row r="8" spans="1:261" s="2" customFormat="1" x14ac:dyDescent="0.3">
      <c r="A8" s="19"/>
      <c r="B8" s="19"/>
      <c r="C8" s="19" t="s">
        <v>574</v>
      </c>
      <c r="D8" s="19" t="s">
        <v>575</v>
      </c>
      <c r="E8" s="19" t="s">
        <v>156</v>
      </c>
      <c r="F8" s="2" t="s">
        <v>88</v>
      </c>
      <c r="G8" s="19" t="s">
        <v>88</v>
      </c>
      <c r="H8" s="19" t="s">
        <v>88</v>
      </c>
      <c r="I8" s="19" t="s">
        <v>88</v>
      </c>
      <c r="J8" s="19" t="s">
        <v>88</v>
      </c>
      <c r="K8" s="19" t="s">
        <v>88</v>
      </c>
      <c r="L8" s="19" t="s">
        <v>88</v>
      </c>
      <c r="M8" s="19"/>
      <c r="N8" s="20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  <c r="IW8" s="19"/>
      <c r="IX8" s="19"/>
      <c r="IY8" s="19"/>
      <c r="IZ8" s="19"/>
      <c r="JA8" s="19"/>
    </row>
    <row r="9" spans="1:261" s="2" customFormat="1" x14ac:dyDescent="0.3">
      <c r="A9" s="19"/>
      <c r="B9" s="19"/>
      <c r="C9" s="19" t="s">
        <v>576</v>
      </c>
      <c r="D9" s="19" t="s">
        <v>577</v>
      </c>
      <c r="E9" s="19" t="s">
        <v>156</v>
      </c>
      <c r="F9" s="2" t="s">
        <v>88</v>
      </c>
      <c r="G9" s="19" t="s">
        <v>88</v>
      </c>
      <c r="H9" s="19" t="s">
        <v>88</v>
      </c>
      <c r="I9" s="19" t="s">
        <v>88</v>
      </c>
      <c r="J9" s="19" t="s">
        <v>88</v>
      </c>
      <c r="K9" s="19" t="s">
        <v>88</v>
      </c>
      <c r="L9" s="19" t="s">
        <v>88</v>
      </c>
      <c r="M9" s="19"/>
      <c r="N9" s="20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  <c r="IV9" s="19"/>
      <c r="IW9" s="19"/>
      <c r="IX9" s="19"/>
      <c r="IY9" s="19"/>
      <c r="IZ9" s="19"/>
      <c r="JA9" s="19"/>
    </row>
    <row r="10" spans="1:261" s="2" customFormat="1" x14ac:dyDescent="0.3">
      <c r="A10" s="19"/>
      <c r="B10" s="19"/>
      <c r="C10" s="19" t="s">
        <v>578</v>
      </c>
      <c r="D10" s="19" t="s">
        <v>579</v>
      </c>
      <c r="E10" s="19" t="s">
        <v>156</v>
      </c>
      <c r="F10" s="2" t="s">
        <v>88</v>
      </c>
      <c r="G10" s="19" t="s">
        <v>88</v>
      </c>
      <c r="H10" s="19" t="s">
        <v>88</v>
      </c>
      <c r="I10" s="19" t="s">
        <v>88</v>
      </c>
      <c r="J10" s="19" t="s">
        <v>88</v>
      </c>
      <c r="K10" s="19" t="s">
        <v>88</v>
      </c>
      <c r="L10" s="19" t="s">
        <v>88</v>
      </c>
      <c r="M10" s="19"/>
      <c r="N10" s="20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  <c r="IV10" s="19"/>
      <c r="IW10" s="19"/>
      <c r="IX10" s="19"/>
      <c r="IY10" s="19"/>
      <c r="IZ10" s="19"/>
      <c r="JA10" s="19"/>
    </row>
    <row r="11" spans="1:261" s="2" customFormat="1" x14ac:dyDescent="0.3">
      <c r="A11" s="19"/>
      <c r="B11" s="19"/>
      <c r="C11" s="19" t="s">
        <v>580</v>
      </c>
      <c r="D11" s="19" t="s">
        <v>581</v>
      </c>
      <c r="E11" s="19" t="s">
        <v>156</v>
      </c>
      <c r="F11" s="2" t="s">
        <v>88</v>
      </c>
      <c r="G11" s="19" t="s">
        <v>88</v>
      </c>
      <c r="H11" s="19" t="s">
        <v>88</v>
      </c>
      <c r="I11" s="19" t="s">
        <v>88</v>
      </c>
      <c r="J11" s="19" t="s">
        <v>88</v>
      </c>
      <c r="K11" s="19" t="s">
        <v>88</v>
      </c>
      <c r="L11" s="19" t="s">
        <v>88</v>
      </c>
      <c r="M11" s="19"/>
      <c r="N11" s="20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  <c r="IW11" s="19"/>
      <c r="IX11" s="19"/>
      <c r="IY11" s="19"/>
      <c r="IZ11" s="19"/>
      <c r="JA11" s="19"/>
    </row>
    <row r="12" spans="1:261" s="2" customFormat="1" x14ac:dyDescent="0.3">
      <c r="A12" s="19"/>
      <c r="B12" s="19"/>
      <c r="C12" s="2" t="s">
        <v>582</v>
      </c>
      <c r="D12" s="19" t="s">
        <v>583</v>
      </c>
      <c r="E12" s="19" t="s">
        <v>156</v>
      </c>
      <c r="F12" s="2" t="s">
        <v>88</v>
      </c>
      <c r="G12" s="19" t="s">
        <v>88</v>
      </c>
      <c r="H12" s="19" t="s">
        <v>88</v>
      </c>
      <c r="I12" s="2" t="s">
        <v>71</v>
      </c>
      <c r="J12" s="2" t="s">
        <v>71</v>
      </c>
      <c r="K12" s="2" t="s">
        <v>71</v>
      </c>
      <c r="L12" s="2" t="s">
        <v>71</v>
      </c>
      <c r="M12" s="19"/>
      <c r="N12" s="20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  <c r="IW12" s="19"/>
      <c r="IX12" s="19"/>
      <c r="IY12" s="19"/>
      <c r="IZ12" s="19"/>
      <c r="JA12" s="19"/>
    </row>
    <row r="13" spans="1:261" s="2" customFormat="1" x14ac:dyDescent="0.3">
      <c r="A13" s="19"/>
      <c r="B13" s="19"/>
      <c r="C13" s="19" t="s">
        <v>584</v>
      </c>
      <c r="D13" s="19" t="s">
        <v>585</v>
      </c>
      <c r="E13" s="19" t="s">
        <v>156</v>
      </c>
      <c r="F13" s="2" t="s">
        <v>88</v>
      </c>
      <c r="G13" s="19" t="s">
        <v>88</v>
      </c>
      <c r="H13" s="19" t="s">
        <v>88</v>
      </c>
      <c r="I13" s="19" t="s">
        <v>88</v>
      </c>
      <c r="J13" s="19" t="s">
        <v>88</v>
      </c>
      <c r="K13" s="19" t="s">
        <v>88</v>
      </c>
      <c r="L13" s="19" t="s">
        <v>88</v>
      </c>
      <c r="M13" s="19"/>
      <c r="N13" s="20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  <c r="IV13" s="19"/>
      <c r="IW13" s="19"/>
      <c r="IX13" s="19"/>
      <c r="IY13" s="19"/>
      <c r="IZ13" s="19"/>
      <c r="JA13" s="19"/>
    </row>
    <row r="14" spans="1:261" s="2" customFormat="1" x14ac:dyDescent="0.3">
      <c r="A14" s="19"/>
      <c r="B14" s="19"/>
      <c r="C14" s="2" t="s">
        <v>586</v>
      </c>
      <c r="D14" s="19" t="s">
        <v>587</v>
      </c>
      <c r="E14" s="19" t="s">
        <v>156</v>
      </c>
      <c r="F14" s="2" t="s">
        <v>88</v>
      </c>
      <c r="G14" s="19" t="s">
        <v>88</v>
      </c>
      <c r="H14" s="19" t="s">
        <v>88</v>
      </c>
      <c r="I14" s="2" t="s">
        <v>70</v>
      </c>
      <c r="J14" s="2" t="s">
        <v>70</v>
      </c>
      <c r="K14" s="2" t="s">
        <v>70</v>
      </c>
      <c r="L14" s="2" t="s">
        <v>70</v>
      </c>
      <c r="M14" s="19"/>
      <c r="N14" s="20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  <c r="IV14" s="19"/>
      <c r="IW14" s="19"/>
      <c r="IX14" s="19"/>
      <c r="IY14" s="19"/>
      <c r="IZ14" s="19"/>
      <c r="JA14" s="19"/>
    </row>
    <row r="15" spans="1:261" s="2" customFormat="1" x14ac:dyDescent="0.3">
      <c r="C15" s="2" t="s">
        <v>588</v>
      </c>
      <c r="D15" s="2" t="s">
        <v>552</v>
      </c>
      <c r="E15" s="2" t="s">
        <v>241</v>
      </c>
      <c r="F15" s="2" t="s">
        <v>88</v>
      </c>
      <c r="G15" s="2" t="s">
        <v>88</v>
      </c>
      <c r="H15" s="2" t="s">
        <v>88</v>
      </c>
      <c r="I15" s="2" t="s">
        <v>88</v>
      </c>
      <c r="J15" s="2" t="s">
        <v>88</v>
      </c>
      <c r="K15" s="2" t="s">
        <v>88</v>
      </c>
      <c r="L15" s="2" t="s">
        <v>88</v>
      </c>
    </row>
    <row r="16" spans="1:261" s="2" customFormat="1" x14ac:dyDescent="0.3">
      <c r="C16" s="2" t="s">
        <v>589</v>
      </c>
      <c r="D16" s="2" t="s">
        <v>553</v>
      </c>
      <c r="E16" s="2" t="s">
        <v>241</v>
      </c>
      <c r="F16" s="2" t="s">
        <v>88</v>
      </c>
      <c r="G16" s="2" t="s">
        <v>88</v>
      </c>
      <c r="H16" s="2" t="s">
        <v>88</v>
      </c>
      <c r="I16" s="2" t="s">
        <v>88</v>
      </c>
      <c r="J16" s="2" t="s">
        <v>88</v>
      </c>
      <c r="K16" s="2" t="s">
        <v>88</v>
      </c>
      <c r="L16" s="2" t="s">
        <v>88</v>
      </c>
    </row>
    <row r="17" spans="1:261" s="2" customFormat="1" x14ac:dyDescent="0.3">
      <c r="A17" s="51"/>
      <c r="B17" s="51"/>
      <c r="C17" s="51" t="s">
        <v>708</v>
      </c>
      <c r="D17" s="51" t="s">
        <v>554</v>
      </c>
      <c r="E17" s="51" t="s">
        <v>241</v>
      </c>
      <c r="F17" s="2" t="s">
        <v>88</v>
      </c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U17" s="51"/>
      <c r="FV17" s="51"/>
      <c r="FW17" s="51"/>
      <c r="FX17" s="51"/>
      <c r="FY17" s="51"/>
      <c r="FZ17" s="51"/>
      <c r="GA17" s="51"/>
      <c r="GB17" s="51"/>
      <c r="GC17" s="51"/>
      <c r="GD17" s="51"/>
      <c r="GE17" s="51"/>
      <c r="GF17" s="51"/>
      <c r="GG17" s="51"/>
      <c r="GH17" s="51"/>
      <c r="GI17" s="51"/>
      <c r="GJ17" s="51"/>
      <c r="GK17" s="51"/>
      <c r="GL17" s="51"/>
      <c r="GM17" s="51"/>
      <c r="GN17" s="51"/>
      <c r="GO17" s="51"/>
      <c r="GP17" s="51"/>
      <c r="GQ17" s="51"/>
      <c r="GR17" s="51"/>
      <c r="GS17" s="51"/>
      <c r="GT17" s="51"/>
      <c r="GU17" s="51"/>
      <c r="GV17" s="51"/>
      <c r="GW17" s="51"/>
      <c r="GX17" s="51"/>
      <c r="GY17" s="51"/>
      <c r="GZ17" s="51"/>
      <c r="HA17" s="51"/>
      <c r="HB17" s="51"/>
      <c r="HC17" s="51"/>
      <c r="HD17" s="51"/>
      <c r="HE17" s="51"/>
      <c r="HF17" s="51"/>
      <c r="HG17" s="51"/>
      <c r="HH17" s="51"/>
      <c r="HI17" s="51"/>
      <c r="HJ17" s="51"/>
      <c r="HK17" s="51"/>
      <c r="HL17" s="51"/>
      <c r="HM17" s="51"/>
      <c r="HN17" s="51"/>
      <c r="HO17" s="51"/>
      <c r="HP17" s="51"/>
      <c r="HQ17" s="51"/>
      <c r="HR17" s="51"/>
      <c r="HS17" s="51"/>
      <c r="HT17" s="51"/>
      <c r="HU17" s="51"/>
      <c r="HV17" s="51"/>
      <c r="HW17" s="51"/>
      <c r="HX17" s="51"/>
      <c r="HY17" s="51"/>
      <c r="HZ17" s="51"/>
      <c r="IA17" s="51"/>
      <c r="IB17" s="51"/>
      <c r="IC17" s="51"/>
      <c r="ID17" s="51"/>
      <c r="IE17" s="51"/>
      <c r="IF17" s="51"/>
      <c r="IG17" s="51"/>
      <c r="IH17" s="51"/>
      <c r="II17" s="51"/>
      <c r="IJ17" s="51"/>
      <c r="IK17" s="51"/>
      <c r="IL17" s="51"/>
      <c r="IM17" s="51"/>
      <c r="IN17" s="51"/>
      <c r="IO17" s="51"/>
      <c r="IP17" s="51"/>
      <c r="IQ17" s="51"/>
      <c r="IR17" s="51"/>
      <c r="IS17" s="51"/>
      <c r="IT17" s="51"/>
      <c r="IU17" s="51"/>
      <c r="IV17" s="51"/>
      <c r="IW17" s="51"/>
      <c r="IX17" s="51"/>
      <c r="IY17" s="51"/>
      <c r="IZ17" s="51"/>
      <c r="JA17" s="51"/>
    </row>
    <row r="18" spans="1:261" s="2" customFormat="1" x14ac:dyDescent="0.3">
      <c r="C18" s="2" t="s">
        <v>590</v>
      </c>
      <c r="D18" s="2" t="s">
        <v>555</v>
      </c>
      <c r="E18" s="2" t="s">
        <v>241</v>
      </c>
      <c r="F18" s="2" t="s">
        <v>88</v>
      </c>
      <c r="G18" s="2" t="s">
        <v>88</v>
      </c>
      <c r="H18" s="2" t="s">
        <v>88</v>
      </c>
      <c r="I18" s="2" t="s">
        <v>88</v>
      </c>
      <c r="J18" s="2" t="s">
        <v>88</v>
      </c>
      <c r="K18" s="2" t="s">
        <v>88</v>
      </c>
      <c r="L18" s="2" t="s">
        <v>88</v>
      </c>
      <c r="M18" s="2" t="s">
        <v>61</v>
      </c>
      <c r="N18" s="3">
        <v>42644</v>
      </c>
    </row>
    <row r="19" spans="1:261" s="2" customFormat="1" x14ac:dyDescent="0.3">
      <c r="C19" s="2" t="s">
        <v>591</v>
      </c>
      <c r="D19" s="2" t="s">
        <v>592</v>
      </c>
      <c r="E19" s="2" t="s">
        <v>241</v>
      </c>
      <c r="F19" s="2" t="s">
        <v>88</v>
      </c>
      <c r="G19" s="2" t="s">
        <v>88</v>
      </c>
      <c r="H19" s="2" t="s">
        <v>88</v>
      </c>
      <c r="I19" s="2" t="s">
        <v>88</v>
      </c>
      <c r="J19" s="2" t="s">
        <v>88</v>
      </c>
      <c r="K19" s="2" t="s">
        <v>88</v>
      </c>
      <c r="L19" s="2" t="s">
        <v>88</v>
      </c>
    </row>
    <row r="20" spans="1:261" s="2" customFormat="1" x14ac:dyDescent="0.3">
      <c r="C20" s="2" t="s">
        <v>276</v>
      </c>
      <c r="D20" s="2" t="s">
        <v>277</v>
      </c>
      <c r="E20" s="2" t="s">
        <v>241</v>
      </c>
      <c r="F20" s="2" t="s">
        <v>88</v>
      </c>
      <c r="G20" s="2" t="s">
        <v>20</v>
      </c>
      <c r="H20" s="2" t="s">
        <v>70</v>
      </c>
      <c r="I20" s="2" t="s">
        <v>70</v>
      </c>
      <c r="J20" s="2" t="s">
        <v>70</v>
      </c>
      <c r="K20" s="2" t="s">
        <v>70</v>
      </c>
      <c r="L20" s="2" t="s">
        <v>71</v>
      </c>
      <c r="M20" s="2" t="s">
        <v>278</v>
      </c>
      <c r="N20" s="3">
        <v>42106</v>
      </c>
    </row>
    <row r="21" spans="1:261" s="2" customFormat="1" x14ac:dyDescent="0.3">
      <c r="C21" s="2" t="s">
        <v>292</v>
      </c>
      <c r="D21" s="2" t="s">
        <v>293</v>
      </c>
      <c r="E21" s="2" t="s">
        <v>241</v>
      </c>
      <c r="F21" s="2" t="s">
        <v>88</v>
      </c>
      <c r="G21" s="2" t="s">
        <v>20</v>
      </c>
      <c r="H21" s="2" t="s">
        <v>20</v>
      </c>
      <c r="I21" s="2" t="s">
        <v>20</v>
      </c>
      <c r="J21" s="2" t="s">
        <v>20</v>
      </c>
      <c r="K21" s="2" t="s">
        <v>20</v>
      </c>
      <c r="L21" s="2" t="s">
        <v>20</v>
      </c>
      <c r="M21" s="2" t="s">
        <v>294</v>
      </c>
      <c r="N21" s="3">
        <v>42316</v>
      </c>
    </row>
    <row r="22" spans="1:261" s="2" customFormat="1" x14ac:dyDescent="0.3">
      <c r="C22" s="2" t="s">
        <v>593</v>
      </c>
      <c r="D22" s="2" t="s">
        <v>556</v>
      </c>
      <c r="E22" s="2" t="s">
        <v>241</v>
      </c>
      <c r="F22" s="2" t="s">
        <v>88</v>
      </c>
      <c r="G22" s="2" t="s">
        <v>88</v>
      </c>
      <c r="H22" s="2" t="s">
        <v>88</v>
      </c>
      <c r="I22" s="2" t="s">
        <v>70</v>
      </c>
      <c r="J22" s="2" t="s">
        <v>70</v>
      </c>
      <c r="K22" s="2" t="s">
        <v>70</v>
      </c>
      <c r="L22" s="2" t="s">
        <v>71</v>
      </c>
    </row>
    <row r="23" spans="1:261" s="2" customFormat="1" x14ac:dyDescent="0.3">
      <c r="C23" s="2" t="s">
        <v>594</v>
      </c>
      <c r="D23" s="2" t="s">
        <v>557</v>
      </c>
      <c r="E23" s="2" t="s">
        <v>241</v>
      </c>
      <c r="F23" s="2" t="s">
        <v>88</v>
      </c>
      <c r="G23" s="2" t="s">
        <v>88</v>
      </c>
      <c r="H23" s="2" t="s">
        <v>88</v>
      </c>
      <c r="I23" s="2" t="s">
        <v>88</v>
      </c>
      <c r="J23" s="2" t="s">
        <v>88</v>
      </c>
      <c r="K23" s="2" t="s">
        <v>88</v>
      </c>
      <c r="L23" s="2" t="s">
        <v>88</v>
      </c>
    </row>
    <row r="24" spans="1:261" x14ac:dyDescent="0.3">
      <c r="A24" s="2"/>
      <c r="B24" s="2"/>
      <c r="C24" s="2" t="s">
        <v>595</v>
      </c>
      <c r="D24" s="2" t="s">
        <v>558</v>
      </c>
      <c r="E24" s="2" t="s">
        <v>241</v>
      </c>
      <c r="F24" s="2" t="s">
        <v>88</v>
      </c>
      <c r="G24" s="2" t="s">
        <v>88</v>
      </c>
      <c r="H24" s="2" t="s">
        <v>88</v>
      </c>
      <c r="I24" s="2" t="s">
        <v>88</v>
      </c>
      <c r="J24" s="2" t="s">
        <v>88</v>
      </c>
      <c r="K24" s="2" t="s">
        <v>88</v>
      </c>
      <c r="L24" s="2" t="s">
        <v>88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</row>
    <row r="25" spans="1:261" s="6" customFormat="1" x14ac:dyDescent="0.3">
      <c r="A25" s="2"/>
      <c r="B25" s="2"/>
      <c r="C25" s="2" t="s">
        <v>596</v>
      </c>
      <c r="D25" s="2" t="s">
        <v>559</v>
      </c>
      <c r="E25" s="2" t="s">
        <v>241</v>
      </c>
      <c r="F25" s="2" t="s">
        <v>88</v>
      </c>
      <c r="G25" s="2" t="s">
        <v>88</v>
      </c>
      <c r="H25" s="2" t="s">
        <v>88</v>
      </c>
      <c r="I25" s="2" t="s">
        <v>70</v>
      </c>
      <c r="J25" s="2" t="s">
        <v>70</v>
      </c>
      <c r="K25" s="2" t="s">
        <v>71</v>
      </c>
      <c r="L25" s="2" t="s">
        <v>71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</row>
    <row r="26" spans="1:261" s="6" customFormat="1" x14ac:dyDescent="0.3">
      <c r="A26" s="2"/>
      <c r="B26" s="2"/>
      <c r="C26" s="2" t="s">
        <v>597</v>
      </c>
      <c r="D26" s="2" t="s">
        <v>560</v>
      </c>
      <c r="E26" s="2" t="s">
        <v>241</v>
      </c>
      <c r="F26" s="2" t="s">
        <v>88</v>
      </c>
      <c r="G26" s="2" t="s">
        <v>88</v>
      </c>
      <c r="H26" s="2" t="s">
        <v>88</v>
      </c>
      <c r="I26" s="2" t="s">
        <v>71</v>
      </c>
      <c r="J26" s="2" t="s">
        <v>71</v>
      </c>
      <c r="K26" s="2" t="s">
        <v>71</v>
      </c>
      <c r="L26" s="2" t="s">
        <v>71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</row>
    <row r="27" spans="1:261" s="6" customFormat="1" x14ac:dyDescent="0.3">
      <c r="A27" s="2"/>
      <c r="B27" s="2"/>
      <c r="C27" s="2" t="s">
        <v>599</v>
      </c>
      <c r="D27" s="2" t="s">
        <v>561</v>
      </c>
      <c r="E27" s="2" t="s">
        <v>241</v>
      </c>
      <c r="F27" s="2" t="s">
        <v>88</v>
      </c>
      <c r="G27" s="2" t="s">
        <v>88</v>
      </c>
      <c r="H27" s="2" t="s">
        <v>88</v>
      </c>
      <c r="I27" s="2" t="s">
        <v>88</v>
      </c>
      <c r="J27" s="2" t="s">
        <v>88</v>
      </c>
      <c r="K27" s="2" t="s">
        <v>88</v>
      </c>
      <c r="L27" s="2" t="s">
        <v>88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</row>
    <row r="28" spans="1:261" s="6" customFormat="1" x14ac:dyDescent="0.3">
      <c r="A28" s="2"/>
      <c r="B28" s="2"/>
      <c r="C28" s="2" t="s">
        <v>600</v>
      </c>
      <c r="D28" s="2" t="s">
        <v>562</v>
      </c>
      <c r="E28" s="2" t="s">
        <v>241</v>
      </c>
      <c r="F28" s="2" t="s">
        <v>88</v>
      </c>
      <c r="G28" s="2" t="s">
        <v>88</v>
      </c>
      <c r="H28" s="2" t="s">
        <v>88</v>
      </c>
      <c r="I28" s="2" t="s">
        <v>88</v>
      </c>
      <c r="J28" s="2" t="s">
        <v>88</v>
      </c>
      <c r="K28" s="2" t="s">
        <v>88</v>
      </c>
      <c r="L28" s="2" t="s">
        <v>88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</row>
    <row r="29" spans="1:261" s="2" customFormat="1" x14ac:dyDescent="0.3">
      <c r="A29" s="21"/>
      <c r="B29" s="21"/>
      <c r="C29" s="21"/>
      <c r="D29" s="21" t="s">
        <v>601</v>
      </c>
      <c r="E29" s="21" t="s">
        <v>342</v>
      </c>
      <c r="F29" s="2" t="s">
        <v>88</v>
      </c>
      <c r="G29" s="21" t="s">
        <v>88</v>
      </c>
      <c r="H29" s="21" t="s">
        <v>88</v>
      </c>
      <c r="I29" s="2" t="s">
        <v>88</v>
      </c>
      <c r="J29" s="2" t="s">
        <v>88</v>
      </c>
      <c r="K29" s="2" t="s">
        <v>88</v>
      </c>
      <c r="L29" s="2" t="s">
        <v>88</v>
      </c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</row>
    <row r="30" spans="1:261" s="2" customFormat="1" x14ac:dyDescent="0.3">
      <c r="A30" s="21"/>
      <c r="B30" s="21"/>
      <c r="C30" s="21"/>
      <c r="D30" s="21" t="s">
        <v>602</v>
      </c>
      <c r="E30" s="21" t="s">
        <v>342</v>
      </c>
      <c r="F30" s="2" t="s">
        <v>88</v>
      </c>
      <c r="G30" s="21" t="s">
        <v>88</v>
      </c>
      <c r="H30" s="21" t="s">
        <v>88</v>
      </c>
      <c r="I30" s="2" t="s">
        <v>88</v>
      </c>
      <c r="J30" s="2" t="s">
        <v>88</v>
      </c>
      <c r="K30" s="2" t="s">
        <v>88</v>
      </c>
      <c r="L30" s="2" t="s">
        <v>88</v>
      </c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  <c r="IV30" s="21"/>
      <c r="IW30" s="21"/>
      <c r="IX30" s="21"/>
      <c r="IY30" s="21"/>
      <c r="IZ30" s="21"/>
      <c r="JA30" s="21"/>
    </row>
    <row r="31" spans="1:261" s="2" customFormat="1" x14ac:dyDescent="0.3">
      <c r="C31" s="2" t="s">
        <v>603</v>
      </c>
      <c r="D31" s="5" t="s">
        <v>604</v>
      </c>
      <c r="E31" s="5" t="s">
        <v>424</v>
      </c>
      <c r="F31" s="2" t="s">
        <v>88</v>
      </c>
      <c r="G31" s="19" t="s">
        <v>88</v>
      </c>
      <c r="H31" s="2" t="s">
        <v>473</v>
      </c>
      <c r="I31" s="2" t="s">
        <v>474</v>
      </c>
      <c r="J31" s="2" t="s">
        <v>88</v>
      </c>
      <c r="K31" s="2" t="s">
        <v>88</v>
      </c>
      <c r="L31" s="2" t="s">
        <v>88</v>
      </c>
      <c r="N31" s="3"/>
      <c r="P31" s="3"/>
      <c r="S31" s="15"/>
      <c r="T31" s="5"/>
      <c r="X31" s="5"/>
    </row>
    <row r="32" spans="1:261" s="2" customFormat="1" x14ac:dyDescent="0.3">
      <c r="C32" s="2" t="s">
        <v>605</v>
      </c>
      <c r="D32" s="5" t="s">
        <v>606</v>
      </c>
      <c r="E32" s="5" t="s">
        <v>424</v>
      </c>
      <c r="F32" s="2" t="s">
        <v>88</v>
      </c>
      <c r="G32" s="19" t="s">
        <v>88</v>
      </c>
      <c r="H32" s="19" t="s">
        <v>88</v>
      </c>
      <c r="I32" s="2" t="s">
        <v>473</v>
      </c>
      <c r="J32" s="2" t="s">
        <v>20</v>
      </c>
      <c r="K32" s="2" t="s">
        <v>20</v>
      </c>
      <c r="L32" s="2" t="s">
        <v>20</v>
      </c>
      <c r="M32" s="2" t="s">
        <v>607</v>
      </c>
      <c r="N32" s="3">
        <v>41195</v>
      </c>
      <c r="P32" s="3"/>
      <c r="S32" s="15"/>
      <c r="T32" s="5"/>
      <c r="X32" s="5"/>
    </row>
    <row r="33" spans="1:261" s="2" customFormat="1" x14ac:dyDescent="0.3">
      <c r="C33" s="2" t="s">
        <v>608</v>
      </c>
      <c r="D33" s="5" t="s">
        <v>609</v>
      </c>
      <c r="E33" s="5" t="s">
        <v>424</v>
      </c>
      <c r="F33" s="2" t="s">
        <v>88</v>
      </c>
      <c r="G33" s="19" t="s">
        <v>88</v>
      </c>
      <c r="H33" s="2" t="s">
        <v>438</v>
      </c>
      <c r="I33" s="2" t="s">
        <v>438</v>
      </c>
      <c r="J33" s="2" t="s">
        <v>20</v>
      </c>
      <c r="K33" s="2" t="s">
        <v>20</v>
      </c>
      <c r="L33" s="2" t="s">
        <v>20</v>
      </c>
      <c r="M33" s="5" t="s">
        <v>610</v>
      </c>
      <c r="N33" s="14">
        <v>41713</v>
      </c>
      <c r="O33" s="2" t="s">
        <v>464</v>
      </c>
      <c r="P33" s="3" t="s">
        <v>464</v>
      </c>
      <c r="S33" s="15"/>
      <c r="T33" s="5"/>
      <c r="X33" s="5"/>
    </row>
    <row r="34" spans="1:261" s="2" customFormat="1" x14ac:dyDescent="0.3">
      <c r="C34" s="2" t="s">
        <v>611</v>
      </c>
      <c r="D34" s="5" t="s">
        <v>612</v>
      </c>
      <c r="E34" s="5" t="s">
        <v>424</v>
      </c>
      <c r="F34" s="2" t="s">
        <v>88</v>
      </c>
      <c r="G34" s="19" t="s">
        <v>88</v>
      </c>
      <c r="H34" s="19" t="s">
        <v>88</v>
      </c>
      <c r="I34" s="2" t="s">
        <v>20</v>
      </c>
      <c r="J34" s="2" t="s">
        <v>20</v>
      </c>
      <c r="K34" s="2" t="s">
        <v>20</v>
      </c>
      <c r="L34" s="2" t="s">
        <v>20</v>
      </c>
      <c r="M34" s="2" t="s">
        <v>613</v>
      </c>
      <c r="N34" s="3">
        <v>41545</v>
      </c>
      <c r="P34" s="3"/>
      <c r="S34" s="15"/>
      <c r="T34" s="5"/>
      <c r="X34" s="5"/>
    </row>
    <row r="35" spans="1:261" s="2" customFormat="1" x14ac:dyDescent="0.3">
      <c r="A35" s="19"/>
      <c r="B35" s="19"/>
      <c r="C35" s="19" t="s">
        <v>614</v>
      </c>
      <c r="D35" s="19" t="s">
        <v>615</v>
      </c>
      <c r="E35" s="19" t="s">
        <v>424</v>
      </c>
      <c r="F35" s="2" t="s">
        <v>88</v>
      </c>
      <c r="G35" s="19" t="s">
        <v>88</v>
      </c>
      <c r="H35" s="19" t="s">
        <v>88</v>
      </c>
      <c r="I35" s="2" t="s">
        <v>88</v>
      </c>
      <c r="J35" s="2" t="s">
        <v>88</v>
      </c>
      <c r="K35" s="2" t="s">
        <v>88</v>
      </c>
      <c r="L35" s="2" t="s">
        <v>88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  <c r="IW35" s="19"/>
      <c r="IX35" s="19"/>
      <c r="IY35" s="19"/>
      <c r="IZ35" s="19"/>
      <c r="JA35" s="19"/>
    </row>
    <row r="36" spans="1:261" s="2" customFormat="1" x14ac:dyDescent="0.3">
      <c r="A36" s="19"/>
      <c r="B36" s="19"/>
      <c r="C36" s="19" t="s">
        <v>616</v>
      </c>
      <c r="D36" s="19" t="s">
        <v>617</v>
      </c>
      <c r="E36" s="19" t="s">
        <v>424</v>
      </c>
      <c r="F36" s="2" t="s">
        <v>88</v>
      </c>
      <c r="G36" s="19" t="s">
        <v>88</v>
      </c>
      <c r="H36" s="19" t="s">
        <v>88</v>
      </c>
      <c r="I36" s="2" t="s">
        <v>71</v>
      </c>
      <c r="J36" s="2" t="s">
        <v>70</v>
      </c>
      <c r="K36" s="2" t="s">
        <v>70</v>
      </c>
      <c r="L36" s="2" t="s">
        <v>88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  <c r="IW36" s="19"/>
      <c r="IX36" s="19"/>
      <c r="IY36" s="19"/>
      <c r="IZ36" s="19"/>
      <c r="JA36" s="19"/>
    </row>
    <row r="37" spans="1:261" s="2" customFormat="1" x14ac:dyDescent="0.3">
      <c r="C37" s="5" t="s">
        <v>618</v>
      </c>
      <c r="D37" s="19" t="s">
        <v>619</v>
      </c>
      <c r="E37" s="19" t="s">
        <v>424</v>
      </c>
      <c r="F37" s="2" t="s">
        <v>88</v>
      </c>
      <c r="G37" s="19" t="s">
        <v>88</v>
      </c>
      <c r="H37" s="19" t="s">
        <v>88</v>
      </c>
      <c r="I37" s="2" t="s">
        <v>88</v>
      </c>
      <c r="J37" s="2" t="s">
        <v>88</v>
      </c>
      <c r="K37" s="2" t="s">
        <v>88</v>
      </c>
      <c r="L37" s="2" t="s">
        <v>88</v>
      </c>
      <c r="M37" s="17"/>
      <c r="N37" s="14"/>
      <c r="P37" s="3"/>
      <c r="Q37" s="18"/>
      <c r="R37" s="18"/>
      <c r="S37" s="15"/>
      <c r="T37" s="5"/>
      <c r="W37" s="18"/>
      <c r="X37" s="5"/>
      <c r="Y37" s="17" t="s">
        <v>464</v>
      </c>
      <c r="Z37" s="16" t="s">
        <v>464</v>
      </c>
    </row>
    <row r="38" spans="1:261" s="2" customFormat="1" x14ac:dyDescent="0.3">
      <c r="B38" s="5"/>
      <c r="C38" s="2" t="s">
        <v>514</v>
      </c>
      <c r="D38" s="5" t="s">
        <v>515</v>
      </c>
      <c r="E38" s="5" t="s">
        <v>486</v>
      </c>
      <c r="F38" s="2" t="s">
        <v>88</v>
      </c>
      <c r="G38" s="5" t="s">
        <v>71</v>
      </c>
      <c r="H38" s="5" t="s">
        <v>88</v>
      </c>
      <c r="I38" s="2" t="s">
        <v>20</v>
      </c>
      <c r="J38" s="2" t="s">
        <v>20</v>
      </c>
      <c r="K38" s="2" t="s">
        <v>20</v>
      </c>
      <c r="L38" s="2" t="s">
        <v>20</v>
      </c>
      <c r="M38" s="5" t="s">
        <v>494</v>
      </c>
      <c r="N38" s="14">
        <v>42644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1"/>
      <c r="DX38" s="51"/>
      <c r="DY38" s="51"/>
      <c r="DZ38" s="51"/>
      <c r="EA38" s="51"/>
      <c r="EB38" s="51"/>
      <c r="EC38" s="51"/>
      <c r="ED38" s="51"/>
      <c r="EE38" s="51"/>
      <c r="EF38" s="51"/>
      <c r="EG38" s="51"/>
      <c r="EH38" s="51"/>
      <c r="EI38" s="51"/>
      <c r="EJ38" s="51"/>
      <c r="EK38" s="51"/>
      <c r="EL38" s="51"/>
      <c r="EM38" s="51"/>
      <c r="EN38" s="51"/>
      <c r="EO38" s="51"/>
      <c r="EP38" s="51"/>
      <c r="EQ38" s="51"/>
      <c r="ER38" s="51"/>
      <c r="ES38" s="51"/>
      <c r="ET38" s="51"/>
      <c r="EU38" s="51"/>
      <c r="EV38" s="51"/>
      <c r="EW38" s="51"/>
      <c r="EX38" s="51"/>
      <c r="EY38" s="51"/>
      <c r="EZ38" s="51"/>
      <c r="FA38" s="51"/>
      <c r="FB38" s="51"/>
      <c r="FC38" s="51"/>
      <c r="FD38" s="51"/>
      <c r="FE38" s="51"/>
      <c r="FF38" s="51"/>
      <c r="FG38" s="51"/>
      <c r="FH38" s="51"/>
      <c r="FI38" s="51"/>
      <c r="FJ38" s="51"/>
      <c r="FK38" s="51"/>
      <c r="FL38" s="51"/>
      <c r="FM38" s="51"/>
      <c r="FN38" s="51"/>
      <c r="FO38" s="51"/>
      <c r="FP38" s="51"/>
      <c r="FQ38" s="51"/>
      <c r="FR38" s="51"/>
      <c r="FS38" s="51"/>
      <c r="FT38" s="51"/>
      <c r="FU38" s="51"/>
      <c r="FV38" s="51"/>
      <c r="FW38" s="51"/>
      <c r="FX38" s="51"/>
      <c r="FY38" s="51"/>
      <c r="FZ38" s="51"/>
      <c r="GA38" s="51"/>
      <c r="GB38" s="51"/>
      <c r="GC38" s="51"/>
      <c r="GD38" s="51"/>
      <c r="GE38" s="51"/>
      <c r="GF38" s="51"/>
      <c r="GG38" s="51"/>
      <c r="GH38" s="51"/>
      <c r="GI38" s="51"/>
      <c r="GJ38" s="51"/>
      <c r="GK38" s="51"/>
      <c r="GL38" s="51"/>
      <c r="GM38" s="51"/>
      <c r="GN38" s="51"/>
      <c r="GO38" s="51"/>
      <c r="GP38" s="51"/>
      <c r="GQ38" s="51"/>
      <c r="GR38" s="51"/>
      <c r="GS38" s="51"/>
      <c r="GT38" s="51"/>
      <c r="GU38" s="51"/>
      <c r="GV38" s="51"/>
      <c r="GW38" s="51"/>
      <c r="GX38" s="51"/>
      <c r="GY38" s="51"/>
      <c r="GZ38" s="51"/>
      <c r="HA38" s="51"/>
      <c r="HB38" s="51"/>
      <c r="HC38" s="51"/>
      <c r="HD38" s="51"/>
      <c r="HE38" s="51"/>
      <c r="HF38" s="51"/>
      <c r="HG38" s="51"/>
      <c r="HH38" s="51"/>
      <c r="HI38" s="51"/>
      <c r="HJ38" s="51"/>
      <c r="HK38" s="51"/>
      <c r="HL38" s="51"/>
      <c r="HM38" s="51"/>
      <c r="HN38" s="51"/>
      <c r="HO38" s="51"/>
      <c r="HP38" s="51"/>
      <c r="HQ38" s="51"/>
      <c r="HR38" s="51"/>
      <c r="HS38" s="51"/>
      <c r="HT38" s="51"/>
      <c r="HU38" s="51"/>
      <c r="HV38" s="51"/>
      <c r="HW38" s="51"/>
      <c r="HX38" s="51"/>
      <c r="HY38" s="51"/>
      <c r="HZ38" s="51"/>
      <c r="IA38" s="51"/>
      <c r="IB38" s="51"/>
      <c r="IC38" s="51"/>
      <c r="ID38" s="51"/>
      <c r="IE38" s="51"/>
      <c r="IF38" s="51"/>
      <c r="IG38" s="51"/>
      <c r="IH38" s="51"/>
      <c r="II38" s="51"/>
      <c r="IJ38" s="51"/>
      <c r="IK38" s="51"/>
      <c r="IL38" s="51"/>
      <c r="IM38" s="51"/>
      <c r="IN38" s="51"/>
      <c r="IO38" s="51"/>
      <c r="IP38" s="51"/>
      <c r="IQ38" s="51"/>
      <c r="IR38" s="51"/>
      <c r="IS38" s="51"/>
      <c r="IT38" s="51"/>
      <c r="IU38" s="51"/>
      <c r="IV38" s="51"/>
      <c r="IW38" s="51"/>
      <c r="IX38" s="51"/>
      <c r="IY38" s="51"/>
      <c r="IZ38" s="51"/>
      <c r="JA38" s="51"/>
    </row>
    <row r="39" spans="1:261" s="2" customFormat="1" x14ac:dyDescent="0.3">
      <c r="B39" s="5"/>
      <c r="C39" s="5" t="s">
        <v>516</v>
      </c>
      <c r="D39" s="5" t="s">
        <v>517</v>
      </c>
      <c r="E39" s="5" t="s">
        <v>486</v>
      </c>
      <c r="F39" s="2" t="s">
        <v>88</v>
      </c>
      <c r="G39" s="5" t="s">
        <v>71</v>
      </c>
      <c r="H39" s="5" t="s">
        <v>88</v>
      </c>
      <c r="I39" s="5" t="s">
        <v>88</v>
      </c>
      <c r="J39" s="5" t="s">
        <v>88</v>
      </c>
      <c r="K39" s="5" t="s">
        <v>88</v>
      </c>
      <c r="L39" s="5" t="s">
        <v>88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  <c r="DW39" s="51"/>
      <c r="DX39" s="51"/>
      <c r="DY39" s="51"/>
      <c r="DZ39" s="51"/>
      <c r="EA39" s="51"/>
      <c r="EB39" s="51"/>
      <c r="EC39" s="51"/>
      <c r="ED39" s="51"/>
      <c r="EE39" s="51"/>
      <c r="EF39" s="51"/>
      <c r="EG39" s="51"/>
      <c r="EH39" s="51"/>
      <c r="EI39" s="51"/>
      <c r="EJ39" s="51"/>
      <c r="EK39" s="51"/>
      <c r="EL39" s="51"/>
      <c r="EM39" s="51"/>
      <c r="EN39" s="51"/>
      <c r="EO39" s="51"/>
      <c r="EP39" s="51"/>
      <c r="EQ39" s="51"/>
      <c r="ER39" s="51"/>
      <c r="ES39" s="51"/>
      <c r="ET39" s="51"/>
      <c r="EU39" s="51"/>
      <c r="EV39" s="51"/>
      <c r="EW39" s="51"/>
      <c r="EX39" s="51"/>
      <c r="EY39" s="51"/>
      <c r="EZ39" s="51"/>
      <c r="FA39" s="51"/>
      <c r="FB39" s="51"/>
      <c r="FC39" s="51"/>
      <c r="FD39" s="51"/>
      <c r="FE39" s="51"/>
      <c r="FF39" s="51"/>
      <c r="FG39" s="51"/>
      <c r="FH39" s="51"/>
      <c r="FI39" s="51"/>
      <c r="FJ39" s="51"/>
      <c r="FK39" s="51"/>
      <c r="FL39" s="51"/>
      <c r="FM39" s="51"/>
      <c r="FN39" s="51"/>
      <c r="FO39" s="51"/>
      <c r="FP39" s="51"/>
      <c r="FQ39" s="51"/>
      <c r="FR39" s="51"/>
      <c r="FS39" s="51"/>
      <c r="FT39" s="51"/>
      <c r="FU39" s="51"/>
      <c r="FV39" s="51"/>
      <c r="FW39" s="51"/>
      <c r="FX39" s="51"/>
      <c r="FY39" s="51"/>
      <c r="FZ39" s="51"/>
      <c r="GA39" s="51"/>
      <c r="GB39" s="51"/>
      <c r="GC39" s="51"/>
      <c r="GD39" s="51"/>
      <c r="GE39" s="51"/>
      <c r="GF39" s="51"/>
      <c r="GG39" s="51"/>
      <c r="GH39" s="51"/>
      <c r="GI39" s="51"/>
      <c r="GJ39" s="51"/>
      <c r="GK39" s="51"/>
      <c r="GL39" s="51"/>
      <c r="GM39" s="51"/>
      <c r="GN39" s="51"/>
      <c r="GO39" s="51"/>
      <c r="GP39" s="51"/>
      <c r="GQ39" s="51"/>
      <c r="GR39" s="51"/>
      <c r="GS39" s="51"/>
      <c r="GT39" s="51"/>
      <c r="GU39" s="51"/>
      <c r="GV39" s="51"/>
      <c r="GW39" s="51"/>
      <c r="GX39" s="51"/>
      <c r="GY39" s="51"/>
      <c r="GZ39" s="51"/>
      <c r="HA39" s="51"/>
      <c r="HB39" s="51"/>
      <c r="HC39" s="51"/>
      <c r="HD39" s="51"/>
      <c r="HE39" s="51"/>
      <c r="HF39" s="51"/>
      <c r="HG39" s="51"/>
      <c r="HH39" s="51"/>
      <c r="HI39" s="51"/>
      <c r="HJ39" s="51"/>
      <c r="HK39" s="51"/>
      <c r="HL39" s="51"/>
      <c r="HM39" s="51"/>
      <c r="HN39" s="51"/>
      <c r="HO39" s="51"/>
      <c r="HP39" s="51"/>
      <c r="HQ39" s="51"/>
      <c r="HR39" s="51"/>
      <c r="HS39" s="51"/>
      <c r="HT39" s="51"/>
      <c r="HU39" s="51"/>
      <c r="HV39" s="51"/>
      <c r="HW39" s="51"/>
      <c r="HX39" s="51"/>
      <c r="HY39" s="51"/>
      <c r="HZ39" s="51"/>
      <c r="IA39" s="51"/>
      <c r="IB39" s="51"/>
      <c r="IC39" s="51"/>
      <c r="ID39" s="51"/>
      <c r="IE39" s="51"/>
      <c r="IF39" s="51"/>
      <c r="IG39" s="51"/>
      <c r="IH39" s="51"/>
      <c r="II39" s="51"/>
      <c r="IJ39" s="51"/>
      <c r="IK39" s="51"/>
      <c r="IL39" s="51"/>
      <c r="IM39" s="51"/>
      <c r="IN39" s="51"/>
      <c r="IO39" s="51"/>
      <c r="IP39" s="51"/>
      <c r="IQ39" s="51"/>
      <c r="IR39" s="51"/>
      <c r="IS39" s="51"/>
      <c r="IT39" s="51"/>
      <c r="IU39" s="51"/>
      <c r="IV39" s="51"/>
      <c r="IW39" s="51"/>
      <c r="IX39" s="51"/>
      <c r="IY39" s="51"/>
      <c r="IZ39" s="51"/>
      <c r="JA39" s="51"/>
    </row>
    <row r="40" spans="1:261" s="2" customFormat="1" x14ac:dyDescent="0.3">
      <c r="A40" s="51"/>
      <c r="B40" s="51"/>
      <c r="C40" s="51" t="s">
        <v>620</v>
      </c>
      <c r="D40" s="51" t="s">
        <v>621</v>
      </c>
      <c r="E40" s="51" t="s">
        <v>486</v>
      </c>
      <c r="F40" s="2" t="s">
        <v>88</v>
      </c>
      <c r="G40" s="19" t="s">
        <v>88</v>
      </c>
      <c r="H40" s="19" t="s">
        <v>88</v>
      </c>
      <c r="I40" s="19" t="s">
        <v>88</v>
      </c>
      <c r="J40" s="19" t="s">
        <v>88</v>
      </c>
      <c r="K40" s="19" t="s">
        <v>88</v>
      </c>
      <c r="L40" s="19" t="s">
        <v>88</v>
      </c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  <c r="DX40" s="51"/>
      <c r="DY40" s="51"/>
      <c r="DZ40" s="51"/>
      <c r="EA40" s="51"/>
      <c r="EB40" s="51"/>
      <c r="EC40" s="51"/>
      <c r="ED40" s="51"/>
      <c r="EE40" s="51"/>
      <c r="EF40" s="51"/>
      <c r="EG40" s="51"/>
      <c r="EH40" s="51"/>
      <c r="EI40" s="51"/>
      <c r="EJ40" s="51"/>
      <c r="EK40" s="51"/>
      <c r="EL40" s="51"/>
      <c r="EM40" s="51"/>
      <c r="EN40" s="51"/>
      <c r="EO40" s="51"/>
      <c r="EP40" s="51"/>
      <c r="EQ40" s="51"/>
      <c r="ER40" s="51"/>
      <c r="ES40" s="51"/>
      <c r="ET40" s="51"/>
      <c r="EU40" s="51"/>
      <c r="EV40" s="51"/>
      <c r="EW40" s="51"/>
      <c r="EX40" s="51"/>
      <c r="EY40" s="51"/>
      <c r="EZ40" s="51"/>
      <c r="FA40" s="51"/>
      <c r="FB40" s="51"/>
      <c r="FC40" s="51"/>
      <c r="FD40" s="51"/>
      <c r="FE40" s="51"/>
      <c r="FF40" s="51"/>
      <c r="FG40" s="51"/>
      <c r="FH40" s="51"/>
      <c r="FI40" s="51"/>
      <c r="FJ40" s="51"/>
      <c r="FK40" s="51"/>
      <c r="FL40" s="51"/>
      <c r="FM40" s="51"/>
      <c r="FN40" s="51"/>
      <c r="FO40" s="51"/>
      <c r="FP40" s="51"/>
      <c r="FQ40" s="51"/>
      <c r="FR40" s="51"/>
      <c r="FS40" s="51"/>
      <c r="FT40" s="51"/>
      <c r="FU40" s="51"/>
      <c r="FV40" s="51"/>
      <c r="FW40" s="51"/>
      <c r="FX40" s="51"/>
      <c r="FY40" s="51"/>
      <c r="FZ40" s="51"/>
      <c r="GA40" s="51"/>
      <c r="GB40" s="51"/>
      <c r="GC40" s="51"/>
      <c r="GD40" s="51"/>
      <c r="GE40" s="51"/>
      <c r="GF40" s="51"/>
      <c r="GG40" s="51"/>
      <c r="GH40" s="51"/>
      <c r="GI40" s="51"/>
      <c r="GJ40" s="51"/>
      <c r="GK40" s="51"/>
      <c r="GL40" s="51"/>
      <c r="GM40" s="51"/>
      <c r="GN40" s="51"/>
      <c r="GO40" s="51"/>
      <c r="GP40" s="51"/>
      <c r="GQ40" s="51"/>
      <c r="GR40" s="51"/>
      <c r="GS40" s="51"/>
      <c r="GT40" s="51"/>
      <c r="GU40" s="51"/>
      <c r="GV40" s="51"/>
      <c r="GW40" s="51"/>
      <c r="GX40" s="51"/>
      <c r="GY40" s="51"/>
      <c r="GZ40" s="51"/>
      <c r="HA40" s="51"/>
      <c r="HB40" s="51"/>
      <c r="HC40" s="51"/>
      <c r="HD40" s="51"/>
      <c r="HE40" s="51"/>
      <c r="HF40" s="51"/>
      <c r="HG40" s="51"/>
      <c r="HH40" s="51"/>
      <c r="HI40" s="51"/>
      <c r="HJ40" s="51"/>
      <c r="HK40" s="51"/>
      <c r="HL40" s="51"/>
      <c r="HM40" s="51"/>
      <c r="HN40" s="51"/>
      <c r="HO40" s="51"/>
      <c r="HP40" s="51"/>
      <c r="HQ40" s="51"/>
      <c r="HR40" s="51"/>
      <c r="HS40" s="51"/>
      <c r="HT40" s="51"/>
      <c r="HU40" s="51"/>
      <c r="HV40" s="51"/>
      <c r="HW40" s="51"/>
      <c r="HX40" s="51"/>
      <c r="HY40" s="51"/>
      <c r="HZ40" s="51"/>
      <c r="IA40" s="51"/>
      <c r="IB40" s="51"/>
      <c r="IC40" s="51"/>
      <c r="ID40" s="51"/>
      <c r="IE40" s="51"/>
      <c r="IF40" s="51"/>
      <c r="IG40" s="51"/>
      <c r="IH40" s="51"/>
      <c r="II40" s="51"/>
      <c r="IJ40" s="51"/>
      <c r="IK40" s="51"/>
      <c r="IL40" s="51"/>
      <c r="IM40" s="51"/>
      <c r="IN40" s="51"/>
      <c r="IO40" s="51"/>
      <c r="IP40" s="51"/>
      <c r="IQ40" s="51"/>
      <c r="IR40" s="51"/>
      <c r="IS40" s="51"/>
      <c r="IT40" s="51"/>
      <c r="IU40" s="51"/>
      <c r="IV40" s="51"/>
      <c r="IW40" s="51"/>
      <c r="IX40" s="51"/>
      <c r="IY40" s="51"/>
      <c r="IZ40" s="51"/>
      <c r="JA40" s="51"/>
    </row>
    <row r="41" spans="1:261" s="2" customFormat="1" x14ac:dyDescent="0.3">
      <c r="A41" s="51"/>
      <c r="B41" s="51"/>
      <c r="C41" s="19" t="s">
        <v>622</v>
      </c>
      <c r="D41" s="51" t="s">
        <v>623</v>
      </c>
      <c r="E41" s="51" t="s">
        <v>486</v>
      </c>
      <c r="F41" s="51" t="s">
        <v>88</v>
      </c>
      <c r="G41" s="19" t="s">
        <v>88</v>
      </c>
      <c r="H41" s="19" t="s">
        <v>88</v>
      </c>
      <c r="I41" s="19" t="s">
        <v>88</v>
      </c>
      <c r="J41" s="19" t="s">
        <v>88</v>
      </c>
      <c r="K41" s="19" t="s">
        <v>88</v>
      </c>
      <c r="L41" s="19" t="s">
        <v>88</v>
      </c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1"/>
      <c r="EP41" s="51"/>
      <c r="EQ41" s="51"/>
      <c r="ER41" s="51"/>
      <c r="ES41" s="51"/>
      <c r="ET41" s="51"/>
      <c r="EU41" s="51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51"/>
      <c r="HX41" s="51"/>
      <c r="HY41" s="51"/>
      <c r="HZ41" s="51"/>
      <c r="IA41" s="51"/>
      <c r="IB41" s="51"/>
      <c r="IC41" s="51"/>
      <c r="ID41" s="51"/>
      <c r="IE41" s="51"/>
      <c r="IF41" s="51"/>
      <c r="IG41" s="51"/>
      <c r="IH41" s="51"/>
      <c r="II41" s="51"/>
      <c r="IJ41" s="51"/>
      <c r="IK41" s="51"/>
      <c r="IL41" s="51"/>
      <c r="IM41" s="51"/>
      <c r="IN41" s="51"/>
      <c r="IO41" s="51"/>
      <c r="IP41" s="51"/>
      <c r="IQ41" s="51"/>
      <c r="IR41" s="51"/>
      <c r="IS41" s="51"/>
      <c r="IT41" s="51"/>
      <c r="IU41" s="51"/>
      <c r="IV41" s="51"/>
      <c r="IW41" s="51"/>
      <c r="IX41" s="51"/>
      <c r="IY41" s="51"/>
      <c r="IZ41" s="51"/>
      <c r="JA41" s="51"/>
    </row>
    <row r="42" spans="1:261" x14ac:dyDescent="0.3">
      <c r="C42" s="2" t="s">
        <v>624</v>
      </c>
      <c r="D42" s="51" t="s">
        <v>625</v>
      </c>
      <c r="E42" s="51" t="s">
        <v>486</v>
      </c>
      <c r="F42" s="51" t="s">
        <v>88</v>
      </c>
      <c r="G42" s="19" t="s">
        <v>88</v>
      </c>
      <c r="H42" s="19" t="s">
        <v>88</v>
      </c>
      <c r="I42" s="2" t="s">
        <v>20</v>
      </c>
      <c r="J42" s="2" t="s">
        <v>20</v>
      </c>
      <c r="K42" s="2" t="s">
        <v>20</v>
      </c>
      <c r="L42" s="2" t="s">
        <v>20</v>
      </c>
    </row>
    <row r="43" spans="1:261" x14ac:dyDescent="0.3">
      <c r="A43" s="2"/>
      <c r="B43" s="5"/>
      <c r="C43" s="5" t="s">
        <v>520</v>
      </c>
      <c r="D43" s="5" t="s">
        <v>521</v>
      </c>
      <c r="E43" s="5" t="s">
        <v>486</v>
      </c>
      <c r="F43" s="51" t="s">
        <v>88</v>
      </c>
      <c r="G43" s="5" t="s">
        <v>71</v>
      </c>
      <c r="H43" s="5" t="s">
        <v>88</v>
      </c>
      <c r="I43" s="5" t="s">
        <v>88</v>
      </c>
      <c r="J43" s="5" t="s">
        <v>88</v>
      </c>
      <c r="K43" s="5" t="s">
        <v>88</v>
      </c>
      <c r="L43" s="5" t="s">
        <v>88</v>
      </c>
      <c r="M43" s="5" t="s">
        <v>494</v>
      </c>
      <c r="N43" s="14">
        <v>42644</v>
      </c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1" x14ac:dyDescent="0.3">
      <c r="C44" s="19" t="s">
        <v>626</v>
      </c>
      <c r="D44" s="51" t="s">
        <v>627</v>
      </c>
      <c r="E44" s="51" t="s">
        <v>486</v>
      </c>
      <c r="F44" s="51" t="s">
        <v>88</v>
      </c>
      <c r="G44" s="19" t="s">
        <v>88</v>
      </c>
      <c r="H44" s="19" t="s">
        <v>88</v>
      </c>
      <c r="I44" s="19" t="s">
        <v>88</v>
      </c>
      <c r="J44" s="19" t="s">
        <v>88</v>
      </c>
      <c r="K44" s="19" t="s">
        <v>88</v>
      </c>
      <c r="L44" s="19" t="s">
        <v>88</v>
      </c>
    </row>
    <row r="45" spans="1:261" x14ac:dyDescent="0.3">
      <c r="C45" s="19" t="s">
        <v>628</v>
      </c>
      <c r="D45" s="51" t="s">
        <v>629</v>
      </c>
      <c r="E45" s="51" t="s">
        <v>486</v>
      </c>
      <c r="F45" s="51" t="s">
        <v>88</v>
      </c>
      <c r="G45" s="19" t="s">
        <v>88</v>
      </c>
      <c r="H45" s="19" t="s">
        <v>88</v>
      </c>
      <c r="I45" s="19" t="s">
        <v>88</v>
      </c>
      <c r="J45" s="19" t="s">
        <v>88</v>
      </c>
      <c r="K45" s="19" t="s">
        <v>88</v>
      </c>
      <c r="L45" s="19" t="s">
        <v>88</v>
      </c>
    </row>
    <row r="46" spans="1:261" x14ac:dyDescent="0.3">
      <c r="C46" s="2" t="s">
        <v>630</v>
      </c>
      <c r="D46" s="51" t="s">
        <v>631</v>
      </c>
      <c r="E46" s="51" t="s">
        <v>486</v>
      </c>
      <c r="F46" s="51" t="s">
        <v>88</v>
      </c>
      <c r="G46" s="19" t="s">
        <v>88</v>
      </c>
      <c r="H46" s="19" t="s">
        <v>88</v>
      </c>
      <c r="I46" s="2" t="s">
        <v>20</v>
      </c>
      <c r="J46" s="2" t="s">
        <v>20</v>
      </c>
      <c r="K46" s="2" t="s">
        <v>20</v>
      </c>
      <c r="L46" s="2" t="s">
        <v>20</v>
      </c>
    </row>
    <row r="47" spans="1:261" x14ac:dyDescent="0.3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  <c r="IW47" s="19"/>
      <c r="IX47" s="19"/>
      <c r="IY47" s="19"/>
      <c r="IZ47" s="19"/>
      <c r="JA47" s="19"/>
    </row>
    <row r="48" spans="1:261" x14ac:dyDescent="0.3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  <c r="IW48" s="19"/>
      <c r="IX48" s="19"/>
      <c r="IY48" s="19"/>
      <c r="IZ48" s="19"/>
      <c r="JA48" s="19"/>
    </row>
    <row r="49" spans="1:261" s="11" customFormat="1" x14ac:dyDescent="0.3">
      <c r="A49" s="19"/>
      <c r="B49" s="19"/>
      <c r="C49" s="2"/>
      <c r="D49" s="19"/>
      <c r="E49" s="19"/>
      <c r="F49" s="19"/>
      <c r="G49" s="19"/>
      <c r="H49" s="19"/>
      <c r="I49" s="2"/>
      <c r="J49" s="2"/>
      <c r="K49" s="2"/>
      <c r="L49" s="2"/>
      <c r="M49" s="19"/>
      <c r="N49" s="20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  <c r="IW49" s="19"/>
      <c r="IX49" s="19"/>
      <c r="IY49" s="19"/>
      <c r="IZ49" s="19"/>
      <c r="JA49" s="19"/>
    </row>
    <row r="50" spans="1:261" x14ac:dyDescent="0.3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20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  <c r="IW50" s="19"/>
      <c r="IX50" s="19"/>
      <c r="IY50" s="19"/>
      <c r="IZ50" s="19"/>
      <c r="JA50" s="19"/>
    </row>
    <row r="51" spans="1:261" x14ac:dyDescent="0.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  <c r="IW51" s="19"/>
      <c r="IX51" s="19"/>
      <c r="IY51" s="19"/>
      <c r="IZ51" s="19"/>
      <c r="JA51" s="19"/>
    </row>
    <row r="52" spans="1:261" x14ac:dyDescent="0.3">
      <c r="A52" s="19"/>
      <c r="B52" s="19"/>
      <c r="C52" s="2"/>
      <c r="D52" s="19"/>
      <c r="E52" s="19"/>
      <c r="F52" s="19"/>
      <c r="G52" s="19"/>
      <c r="H52" s="19"/>
      <c r="I52" s="2"/>
      <c r="J52" s="2"/>
      <c r="K52" s="2"/>
      <c r="L52" s="2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  <c r="IW52" s="19"/>
      <c r="IX52" s="19"/>
      <c r="IY52" s="19"/>
      <c r="IZ52" s="19"/>
      <c r="JA52" s="19"/>
    </row>
  </sheetData>
  <sortState ref="A2:JA54">
    <sortCondition ref="E2:E54"/>
    <sortCondition ref="D2:D54"/>
    <sortCondition ref="F2:F54"/>
  </sortState>
  <conditionalFormatting sqref="D1">
    <cfRule type="duplicateValues" dxfId="4" priority="3"/>
  </conditionalFormatting>
  <conditionalFormatting sqref="D1">
    <cfRule type="duplicateValues" dxfId="3" priority="4"/>
  </conditionalFormatting>
  <conditionalFormatting sqref="D1">
    <cfRule type="duplicateValues" dxfId="2" priority="5"/>
  </conditionalFormatting>
  <conditionalFormatting sqref="D42">
    <cfRule type="duplicateValues" dxfId="1" priority="2"/>
  </conditionalFormatting>
  <conditionalFormatting sqref="D43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Allocations</vt:lpstr>
      <vt:lpstr>Member Schools</vt:lpstr>
      <vt:lpstr>Inactive Teams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M. Richards</dc:creator>
  <cp:lastModifiedBy>Danielle M. Richards</cp:lastModifiedBy>
  <dcterms:created xsi:type="dcterms:W3CDTF">2018-01-21T16:02:33Z</dcterms:created>
  <dcterms:modified xsi:type="dcterms:W3CDTF">2018-03-06T17:40:30Z</dcterms:modified>
</cp:coreProperties>
</file>